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210" activeTab="1"/>
  </bookViews>
  <sheets>
    <sheet name="Keys" sheetId="1" r:id="rId1"/>
    <sheet name="Lots thru 1902" sheetId="2" r:id="rId2"/>
    <sheet name="By Vol" sheetId="3" r:id="rId3"/>
    <sheet name="Obits" sheetId="4" r:id="rId4"/>
  </sheets>
  <definedNames/>
  <calcPr fullCalcOnLoad="1"/>
</workbook>
</file>

<file path=xl/sharedStrings.xml><?xml version="1.0" encoding="utf-8"?>
<sst xmlns="http://schemas.openxmlformats.org/spreadsheetml/2006/main" count="2400" uniqueCount="546">
  <si>
    <t>Page</t>
  </si>
  <si>
    <t>Burial</t>
  </si>
  <si>
    <t>#</t>
  </si>
  <si>
    <t>Yr</t>
  </si>
  <si>
    <t>Mo</t>
  </si>
  <si>
    <t>Da</t>
  </si>
  <si>
    <t>Grave Location</t>
  </si>
  <si>
    <t>Row</t>
  </si>
  <si>
    <t>No.</t>
  </si>
  <si>
    <t>Lot</t>
  </si>
  <si>
    <t>Blk</t>
  </si>
  <si>
    <t>Sec</t>
  </si>
  <si>
    <t>Age</t>
  </si>
  <si>
    <t>Birth</t>
  </si>
  <si>
    <t>Place</t>
  </si>
  <si>
    <t>Dwelling</t>
  </si>
  <si>
    <t>Under</t>
  </si>
  <si>
    <t>Taker</t>
  </si>
  <si>
    <t>Remarks</t>
  </si>
  <si>
    <t>Death</t>
  </si>
  <si>
    <t>Name</t>
  </si>
  <si>
    <t>Last</t>
  </si>
  <si>
    <t>First</t>
  </si>
  <si>
    <t>Zari</t>
  </si>
  <si>
    <t>Leden</t>
  </si>
  <si>
    <t>Stroner</t>
  </si>
  <si>
    <t>Edvard</t>
  </si>
  <si>
    <t>IV</t>
  </si>
  <si>
    <t>G</t>
  </si>
  <si>
    <t>Chicago</t>
  </si>
  <si>
    <t>75 Liberty St.</t>
  </si>
  <si>
    <t>Mencl</t>
  </si>
  <si>
    <t>Vol</t>
  </si>
  <si>
    <t>Listopad</t>
  </si>
  <si>
    <t>Kveten</t>
  </si>
  <si>
    <t>Duben</t>
  </si>
  <si>
    <t>Cervenec</t>
  </si>
  <si>
    <t>Prosinec</t>
  </si>
  <si>
    <t>Rijen</t>
  </si>
  <si>
    <t>Srpen</t>
  </si>
  <si>
    <t>Subrt</t>
  </si>
  <si>
    <t>Emilie</t>
  </si>
  <si>
    <t>Frantiska</t>
  </si>
  <si>
    <t>Josefa</t>
  </si>
  <si>
    <t>Karel</t>
  </si>
  <si>
    <t>Katerina</t>
  </si>
  <si>
    <t>Klara</t>
  </si>
  <si>
    <t>Marie</t>
  </si>
  <si>
    <t>Jan</t>
  </si>
  <si>
    <t>Waclav</t>
  </si>
  <si>
    <t>Franta</t>
  </si>
  <si>
    <t>Bozena</t>
  </si>
  <si>
    <t>Bedrich</t>
  </si>
  <si>
    <t>Ignac</t>
  </si>
  <si>
    <t>V</t>
  </si>
  <si>
    <t>T</t>
  </si>
  <si>
    <t>III</t>
  </si>
  <si>
    <t>K</t>
  </si>
  <si>
    <t>H</t>
  </si>
  <si>
    <t>E</t>
  </si>
  <si>
    <t>II</t>
  </si>
  <si>
    <t>D</t>
  </si>
  <si>
    <t>VI</t>
  </si>
  <si>
    <t>Czech</t>
  </si>
  <si>
    <t>English</t>
  </si>
  <si>
    <t xml:space="preserve">Leden </t>
  </si>
  <si>
    <t xml:space="preserve"> January</t>
  </si>
  <si>
    <t xml:space="preserve">Unor </t>
  </si>
  <si>
    <t xml:space="preserve"> February</t>
  </si>
  <si>
    <t xml:space="preserve">Brezen </t>
  </si>
  <si>
    <t xml:space="preserve"> March</t>
  </si>
  <si>
    <t xml:space="preserve">Duben </t>
  </si>
  <si>
    <t xml:space="preserve"> April</t>
  </si>
  <si>
    <t xml:space="preserve">Kveten </t>
  </si>
  <si>
    <t xml:space="preserve"> May</t>
  </si>
  <si>
    <t xml:space="preserve">Cerven </t>
  </si>
  <si>
    <t xml:space="preserve"> June</t>
  </si>
  <si>
    <t xml:space="preserve">Cervenec </t>
  </si>
  <si>
    <t xml:space="preserve"> July</t>
  </si>
  <si>
    <t xml:space="preserve">Srpen </t>
  </si>
  <si>
    <t xml:space="preserve"> August</t>
  </si>
  <si>
    <t xml:space="preserve">Zari </t>
  </si>
  <si>
    <t xml:space="preserve"> September</t>
  </si>
  <si>
    <t xml:space="preserve">Rijen </t>
  </si>
  <si>
    <t xml:space="preserve"> October</t>
  </si>
  <si>
    <t xml:space="preserve">Listopad </t>
  </si>
  <si>
    <t xml:space="preserve"> November</t>
  </si>
  <si>
    <t xml:space="preserve">Prosinec </t>
  </si>
  <si>
    <t xml:space="preserve"> December</t>
  </si>
  <si>
    <t>Cechach</t>
  </si>
  <si>
    <t>536 Jefferson St.</t>
  </si>
  <si>
    <t>15 McMullen St.</t>
  </si>
  <si>
    <t>12 Barber St.</t>
  </si>
  <si>
    <t>4753 Loomis St.</t>
  </si>
  <si>
    <t>4744 Loomis St.</t>
  </si>
  <si>
    <t>118 W. 15th St.</t>
  </si>
  <si>
    <t>86 W. 15th St.</t>
  </si>
  <si>
    <t>718 Morgan St.</t>
  </si>
  <si>
    <t>154 W. 12th St.</t>
  </si>
  <si>
    <t>-</t>
  </si>
  <si>
    <t>321 W. 20th St.</t>
  </si>
  <si>
    <t>580 Centre St.</t>
  </si>
  <si>
    <t>600 Centre Ave.</t>
  </si>
  <si>
    <t>Brezen</t>
  </si>
  <si>
    <t>Seyk</t>
  </si>
  <si>
    <t>*</t>
  </si>
  <si>
    <t>* Jnerney [McInerney?]</t>
  </si>
  <si>
    <t>[Rambert]</t>
  </si>
  <si>
    <t>Urban</t>
  </si>
  <si>
    <t>Cermak</t>
  </si>
  <si>
    <t>Firpach</t>
  </si>
  <si>
    <t>Duplicate Burial Number</t>
  </si>
  <si>
    <t>2/24/1897 moved [from Lot 7-III-K]</t>
  </si>
  <si>
    <t>12/12/1906 moved [from Row 17-10]</t>
  </si>
  <si>
    <t>WJ Comments</t>
  </si>
  <si>
    <t>Petr K's 1st wife</t>
  </si>
  <si>
    <t>Unor</t>
  </si>
  <si>
    <t>Koutecka</t>
  </si>
  <si>
    <t>J</t>
  </si>
  <si>
    <t>Koutecky</t>
  </si>
  <si>
    <t>Jindrich</t>
  </si>
  <si>
    <t>160 Ewing St.</t>
  </si>
  <si>
    <t>209 W. Taylor St.</t>
  </si>
  <si>
    <t>same addr Stoner</t>
  </si>
  <si>
    <t>same addr Koutecky</t>
  </si>
  <si>
    <t>Cerven</t>
  </si>
  <si>
    <t>Marek</t>
  </si>
  <si>
    <t>Ana</t>
  </si>
  <si>
    <t>B</t>
  </si>
  <si>
    <t>189 Dekoven St.</t>
  </si>
  <si>
    <t>[Row 4-36 crossed out]</t>
  </si>
  <si>
    <t>Volume</t>
  </si>
  <si>
    <t>From</t>
  </si>
  <si>
    <t>To</t>
  </si>
  <si>
    <t>Index to Vols 1-5</t>
  </si>
  <si>
    <t>Surnames Searched</t>
  </si>
  <si>
    <t>Surname</t>
  </si>
  <si>
    <t>Variants</t>
  </si>
  <si>
    <t>Subert</t>
  </si>
  <si>
    <t>Nevole</t>
  </si>
  <si>
    <t>Marik</t>
  </si>
  <si>
    <t>Color</t>
  </si>
  <si>
    <t>Meaning</t>
  </si>
  <si>
    <t>Gold</t>
  </si>
  <si>
    <t>Ancestor</t>
  </si>
  <si>
    <t>Green</t>
  </si>
  <si>
    <t>Relative</t>
  </si>
  <si>
    <t>Yellow</t>
  </si>
  <si>
    <t>Coincidence</t>
  </si>
  <si>
    <t>Anton</t>
  </si>
  <si>
    <t>Eduard</t>
  </si>
  <si>
    <t>Josef</t>
  </si>
  <si>
    <t>Rosalie</t>
  </si>
  <si>
    <t>Ruzena</t>
  </si>
  <si>
    <t>Wojtech</t>
  </si>
  <si>
    <t>Otilie</t>
  </si>
  <si>
    <t>Blazena</t>
  </si>
  <si>
    <t>Bozna</t>
  </si>
  <si>
    <t>Wlastimil</t>
  </si>
  <si>
    <t>[no name]</t>
  </si>
  <si>
    <t>L</t>
  </si>
  <si>
    <t>I</t>
  </si>
  <si>
    <t>270 W. 20th St.</t>
  </si>
  <si>
    <t>43 Dussold St.</t>
  </si>
  <si>
    <t>Cook County Hospital</t>
  </si>
  <si>
    <t>742 W. 18th St.</t>
  </si>
  <si>
    <t>125 Dekoven</t>
  </si>
  <si>
    <t>767 Van Horn St.</t>
  </si>
  <si>
    <t>12 Clayton St.</t>
  </si>
  <si>
    <t>707 Loomis St.</t>
  </si>
  <si>
    <t>76 Fisk St.</t>
  </si>
  <si>
    <t>748 Allport St.</t>
  </si>
  <si>
    <t>679 [Fairfield] Ave.</t>
  </si>
  <si>
    <t>201 Taylor St.</t>
  </si>
  <si>
    <t>411 W. 17th St.</t>
  </si>
  <si>
    <t>213 Dekoven St.</t>
  </si>
  <si>
    <t>496 W. 18th St.</t>
  </si>
  <si>
    <t>201 W. Taylor St.</t>
  </si>
  <si>
    <t>817 Allport St.</t>
  </si>
  <si>
    <t>[Coroner as physician]</t>
  </si>
  <si>
    <t>Lusk</t>
  </si>
  <si>
    <t>Zajicek</t>
  </si>
  <si>
    <t>Profant</t>
  </si>
  <si>
    <t>[Undertaker - Seyk, W.]</t>
  </si>
  <si>
    <t>Schultz</t>
  </si>
  <si>
    <t>Bookkey</t>
  </si>
  <si>
    <t>Oct</t>
  </si>
  <si>
    <t>N</t>
  </si>
  <si>
    <t>Bohemia</t>
  </si>
  <si>
    <t>73 Clayton St.</t>
  </si>
  <si>
    <t>France</t>
  </si>
  <si>
    <t>Johaje</t>
  </si>
  <si>
    <t>Johajova</t>
  </si>
  <si>
    <t>Neuhuffer</t>
  </si>
  <si>
    <t>Malypeter</t>
  </si>
  <si>
    <t>None</t>
  </si>
  <si>
    <t>Bohumil</t>
  </si>
  <si>
    <t>Julie</t>
  </si>
  <si>
    <t>666 Throop St.</t>
  </si>
  <si>
    <t>727 Allport St.</t>
  </si>
  <si>
    <t>575 W. 21st St.</t>
  </si>
  <si>
    <t>[Row 14-53 crossed out]</t>
  </si>
  <si>
    <t>[Row 18-6 crossed out]</t>
  </si>
  <si>
    <t>[Row 13-44 crossed out]</t>
  </si>
  <si>
    <t>Mar</t>
  </si>
  <si>
    <t>Alois</t>
  </si>
  <si>
    <t>577 Throop St.</t>
  </si>
  <si>
    <t>May</t>
  </si>
  <si>
    <t>Jul</t>
  </si>
  <si>
    <t>Baby</t>
  </si>
  <si>
    <t>593 Throop St.</t>
  </si>
  <si>
    <t>Sep</t>
  </si>
  <si>
    <t>Jun</t>
  </si>
  <si>
    <t>Aug</t>
  </si>
  <si>
    <t>Barbora</t>
  </si>
  <si>
    <t>Berta</t>
  </si>
  <si>
    <t>Frank</t>
  </si>
  <si>
    <t>Jiri</t>
  </si>
  <si>
    <t>Otto</t>
  </si>
  <si>
    <t>Teresie</t>
  </si>
  <si>
    <t>F</t>
  </si>
  <si>
    <t>C</t>
  </si>
  <si>
    <t>900 W. 19th St.</t>
  </si>
  <si>
    <t>149 W. 14th St.</t>
  </si>
  <si>
    <t>494 W. 20th St.</t>
  </si>
  <si>
    <t>165 Bunker St.</t>
  </si>
  <si>
    <t>580 Centre Av.</t>
  </si>
  <si>
    <t>849 Ashland Av.</t>
  </si>
  <si>
    <t>437 W. 18th St.</t>
  </si>
  <si>
    <t>777 Allport St.</t>
  </si>
  <si>
    <t>Dec</t>
  </si>
  <si>
    <t>12/20/1907 moved [from Lot 5-VI-N]</t>
  </si>
  <si>
    <t>[Row 9-46 crossed out]</t>
  </si>
  <si>
    <t>Feb</t>
  </si>
  <si>
    <t>194 Ewing St.</t>
  </si>
  <si>
    <t>[Lot 6-I-H crossed out]</t>
  </si>
  <si>
    <t>22 Bouman St.</t>
  </si>
  <si>
    <t>Pelikan</t>
  </si>
  <si>
    <t>[Street could Bauwans?]</t>
  </si>
  <si>
    <t>Theresa</t>
  </si>
  <si>
    <t>154 Forquer St.</t>
  </si>
  <si>
    <t>4845 Cook St.</t>
  </si>
  <si>
    <t>124 W. 19th St.</t>
  </si>
  <si>
    <t>330 W. 18th St.</t>
  </si>
  <si>
    <t>Nolting</t>
  </si>
  <si>
    <t>Apr</t>
  </si>
  <si>
    <t>4238 Wood St.</t>
  </si>
  <si>
    <t>Fiala</t>
  </si>
  <si>
    <t>16 Zion Pl.</t>
  </si>
  <si>
    <t>575 Throop St.</t>
  </si>
  <si>
    <t>Note: There are MALYs. Is MALYPETER correct?</t>
  </si>
  <si>
    <t>Jiri W.</t>
  </si>
  <si>
    <t>Mrank</t>
  </si>
  <si>
    <t>[first name may be Frank]</t>
  </si>
  <si>
    <t>Paul</t>
  </si>
  <si>
    <t>Stepan</t>
  </si>
  <si>
    <t>Tomas</t>
  </si>
  <si>
    <t>Wincenc</t>
  </si>
  <si>
    <t>Wlasta</t>
  </si>
  <si>
    <t>Wm.</t>
  </si>
  <si>
    <t>Nov</t>
  </si>
  <si>
    <t>R</t>
  </si>
  <si>
    <t>Slovakia</t>
  </si>
  <si>
    <t>455 Desplaines St.</t>
  </si>
  <si>
    <t>71 Loomis St.</t>
  </si>
  <si>
    <t>1001 Washtenaw Av.</t>
  </si>
  <si>
    <t>846 Ashland Av.</t>
  </si>
  <si>
    <t>Crawford Av.</t>
  </si>
  <si>
    <t>5712 Wabash Av.</t>
  </si>
  <si>
    <t>952 California Av.</t>
  </si>
  <si>
    <t>41 String St.</t>
  </si>
  <si>
    <t>97 Bunker St.</t>
  </si>
  <si>
    <t>90 Clayton St.</t>
  </si>
  <si>
    <t>618 Loomis St.</t>
  </si>
  <si>
    <t>Havlice</t>
  </si>
  <si>
    <t>Cervak</t>
  </si>
  <si>
    <t>Slucan</t>
  </si>
  <si>
    <t>[undertaker may be Sloan?]</t>
  </si>
  <si>
    <t>Ludmila</t>
  </si>
  <si>
    <t>Matej</t>
  </si>
  <si>
    <t>Z</t>
  </si>
  <si>
    <t>200 W. 19th St.</t>
  </si>
  <si>
    <t>Peoria, Ill.</t>
  </si>
  <si>
    <t>21 McMullen Ct.</t>
  </si>
  <si>
    <t>364 W. 18th St.</t>
  </si>
  <si>
    <t>4/8/1898 moved [from Lot 15-2-J]</t>
  </si>
  <si>
    <t>Rosie</t>
  </si>
  <si>
    <t>Struner</t>
  </si>
  <si>
    <t>193 Forquer St.</t>
  </si>
  <si>
    <t>1523 Bronson St.</t>
  </si>
  <si>
    <t>1 Fisk St.</t>
  </si>
  <si>
    <t>612 Throop</t>
  </si>
  <si>
    <t>Mary</t>
  </si>
  <si>
    <t>565 Wood St.</t>
  </si>
  <si>
    <t>618 Centre Av.</t>
  </si>
  <si>
    <t>Kotecka</t>
  </si>
  <si>
    <t>544 - 20th St.</t>
  </si>
  <si>
    <t>3/29/1903 moved [from Lot 7-6-R]</t>
  </si>
  <si>
    <t>Aloisia</t>
  </si>
  <si>
    <t>Annie</t>
  </si>
  <si>
    <t>Antonin</t>
  </si>
  <si>
    <t>Edward A.</t>
  </si>
  <si>
    <t>Minie</t>
  </si>
  <si>
    <t>Vacl.</t>
  </si>
  <si>
    <t>Vacl. and J.</t>
  </si>
  <si>
    <t>Vacl. and K</t>
  </si>
  <si>
    <t>Vacl. and Mar.</t>
  </si>
  <si>
    <t>Vaclav</t>
  </si>
  <si>
    <t>Katerina's Mom, born WOLF</t>
  </si>
  <si>
    <t>1840 - 48th St.</t>
  </si>
  <si>
    <t>445 Desplaines St.</t>
  </si>
  <si>
    <t>597 Laflin St.</t>
  </si>
  <si>
    <t>516 W. 25th St.</t>
  </si>
  <si>
    <t>120 W. 25th St.</t>
  </si>
  <si>
    <t>4640 Laflin St.</t>
  </si>
  <si>
    <t>467 W. 19th St.</t>
  </si>
  <si>
    <t>1140 W. 48th St.</t>
  </si>
  <si>
    <t>437 - 18th St.</t>
  </si>
  <si>
    <t>804 S. California</t>
  </si>
  <si>
    <t>4718 Hermitage Av.</t>
  </si>
  <si>
    <t>Hrudicka</t>
  </si>
  <si>
    <t>Lhotka</t>
  </si>
  <si>
    <t>Linhart</t>
  </si>
  <si>
    <t>Muszynski</t>
  </si>
  <si>
    <t>Albert</t>
  </si>
  <si>
    <t>Anastazie</t>
  </si>
  <si>
    <t>Ema</t>
  </si>
  <si>
    <t>dau of Barabara Subert Stroner</t>
  </si>
  <si>
    <t>5402 Loomis St.</t>
  </si>
  <si>
    <t>723 W. 18th St.</t>
  </si>
  <si>
    <t>Mom's Dad's Dad's Dad-stone has birth 1836</t>
  </si>
  <si>
    <t>426 W. 17th St.</t>
  </si>
  <si>
    <t>640 Throop St.</t>
  </si>
  <si>
    <t>4958 Wood St.</t>
  </si>
  <si>
    <t>Wolf</t>
  </si>
  <si>
    <t>4741 Loomis St.</t>
  </si>
  <si>
    <t>Antonie</t>
  </si>
  <si>
    <t>F. and R.</t>
  </si>
  <si>
    <t>Paulina</t>
  </si>
  <si>
    <t>Katerina's Dad</t>
  </si>
  <si>
    <t>X</t>
  </si>
  <si>
    <t>748 Spaulding Av.</t>
  </si>
  <si>
    <t>McLaughlin</t>
  </si>
  <si>
    <t>1305 Turner Av.</t>
  </si>
  <si>
    <t>693 Throop St.</t>
  </si>
  <si>
    <t>628 Centre Av.</t>
  </si>
  <si>
    <t>1128 Lawndale Av.</t>
  </si>
  <si>
    <t>2/11/1915 moved [from Lot 15-5-M]</t>
  </si>
  <si>
    <t>145 Bunker St.</t>
  </si>
  <si>
    <t>Presbyterian Hospital</t>
  </si>
  <si>
    <t>Anna S.</t>
  </si>
  <si>
    <t>Fany</t>
  </si>
  <si>
    <t>Vojtech</t>
  </si>
  <si>
    <t>Z. and F.</t>
  </si>
  <si>
    <t>4927 Laflin St.</t>
  </si>
  <si>
    <t>1051 - 18th St.</t>
  </si>
  <si>
    <t>4/15/1905 moved [from Lot 12-2-O]</t>
  </si>
  <si>
    <t>1510 - 51st St.</t>
  </si>
  <si>
    <t>692 W. 18th St.</t>
  </si>
  <si>
    <t>24 Fisk St.</t>
  </si>
  <si>
    <t>Charles</t>
  </si>
  <si>
    <t>80 Fisk St.</t>
  </si>
  <si>
    <t>Arnold</t>
  </si>
  <si>
    <t>J. and F.</t>
  </si>
  <si>
    <t>Ladislav J.</t>
  </si>
  <si>
    <t>Mary and J.</t>
  </si>
  <si>
    <t>232 Washburne Av.</t>
  </si>
  <si>
    <t>Elsie Koutecky</t>
  </si>
  <si>
    <t>Frank Subert</t>
  </si>
  <si>
    <t>Petr Koutecky</t>
  </si>
  <si>
    <t>Katerina Marek</t>
  </si>
  <si>
    <t>Marie Nevole</t>
  </si>
  <si>
    <t>Josef Marek</t>
  </si>
  <si>
    <t>Marie Wolf</t>
  </si>
  <si>
    <t>Josef Koutecky</t>
  </si>
  <si>
    <t>- - - - -</t>
  </si>
  <si>
    <t>Anna Malypeter</t>
  </si>
  <si>
    <t>Josefina Francé</t>
  </si>
  <si>
    <t>569 Centre Av.</t>
  </si>
  <si>
    <t>Chicago River</t>
  </si>
  <si>
    <t>371 Washburne Av.</t>
  </si>
  <si>
    <t>1031 N. Oakley</t>
  </si>
  <si>
    <t>668 Throop St.</t>
  </si>
  <si>
    <t>234 Washburne Av.</t>
  </si>
  <si>
    <t>Goldbohm</t>
  </si>
  <si>
    <t>512 S. Lincoln</t>
  </si>
  <si>
    <t>Katie</t>
  </si>
  <si>
    <t>473 W. 20th St.</t>
  </si>
  <si>
    <t>Albina</t>
  </si>
  <si>
    <t>Eda</t>
  </si>
  <si>
    <t>512 Wood St.</t>
  </si>
  <si>
    <t>499 W. 19th St.</t>
  </si>
  <si>
    <t>157 Huron St.</t>
  </si>
  <si>
    <t>Throop</t>
  </si>
  <si>
    <t>St.</t>
  </si>
  <si>
    <t>Allport</t>
  </si>
  <si>
    <t>W.</t>
  </si>
  <si>
    <t>21st</t>
  </si>
  <si>
    <t>Taylor</t>
  </si>
  <si>
    <t>Ewing</t>
  </si>
  <si>
    <t>Liberty</t>
  </si>
  <si>
    <t>Clayton</t>
  </si>
  <si>
    <t>Dekoven</t>
  </si>
  <si>
    <t>20th</t>
  </si>
  <si>
    <t>Dussold</t>
  </si>
  <si>
    <t>Cook</t>
  </si>
  <si>
    <t>County</t>
  </si>
  <si>
    <t>Hospital</t>
  </si>
  <si>
    <t>18th</t>
  </si>
  <si>
    <t>Loomis</t>
  </si>
  <si>
    <t>Fisk</t>
  </si>
  <si>
    <t>[Fairfield]</t>
  </si>
  <si>
    <t>Ave.</t>
  </si>
  <si>
    <t>17th</t>
  </si>
  <si>
    <t>Jefferson</t>
  </si>
  <si>
    <t>McMullen</t>
  </si>
  <si>
    <t>Barber</t>
  </si>
  <si>
    <t>15th</t>
  </si>
  <si>
    <t>Morgan</t>
  </si>
  <si>
    <t>12th</t>
  </si>
  <si>
    <t>Centre</t>
  </si>
  <si>
    <t>Huron</t>
  </si>
  <si>
    <t>19th</t>
  </si>
  <si>
    <t>14th</t>
  </si>
  <si>
    <t>Bunker</t>
  </si>
  <si>
    <t>Av.</t>
  </si>
  <si>
    <t>Ashland</t>
  </si>
  <si>
    <t>Bouman</t>
  </si>
  <si>
    <t>Forquer</t>
  </si>
  <si>
    <t>Wood</t>
  </si>
  <si>
    <t>Zion</t>
  </si>
  <si>
    <t>Pl.</t>
  </si>
  <si>
    <t>Desplaines</t>
  </si>
  <si>
    <t>Washtenaw</t>
  </si>
  <si>
    <t>Crawford</t>
  </si>
  <si>
    <t>Wabash</t>
  </si>
  <si>
    <t>California</t>
  </si>
  <si>
    <t>String</t>
  </si>
  <si>
    <t>Ct.</t>
  </si>
  <si>
    <t>Bronson</t>
  </si>
  <si>
    <t>48th</t>
  </si>
  <si>
    <t>Laflin</t>
  </si>
  <si>
    <t>25th</t>
  </si>
  <si>
    <t>S.</t>
  </si>
  <si>
    <t>Hermitage</t>
  </si>
  <si>
    <t>Washburne</t>
  </si>
  <si>
    <t>River</t>
  </si>
  <si>
    <t>N.</t>
  </si>
  <si>
    <t>Oakley</t>
  </si>
  <si>
    <t>Lincoln</t>
  </si>
  <si>
    <t>Spaulding</t>
  </si>
  <si>
    <t>Turner</t>
  </si>
  <si>
    <t>Lawndale</t>
  </si>
  <si>
    <t>Presbyterian</t>
  </si>
  <si>
    <t>51st</t>
  </si>
  <si>
    <t>Number</t>
  </si>
  <si>
    <t>Street</t>
  </si>
  <si>
    <t>Dir</t>
  </si>
  <si>
    <t>Van Horn</t>
  </si>
  <si>
    <t>Landa</t>
  </si>
  <si>
    <t>Type</t>
  </si>
  <si>
    <t>McLean</t>
  </si>
  <si>
    <t>Mikulecky</t>
  </si>
  <si>
    <t>Bedrizka</t>
  </si>
  <si>
    <t>469 W. 19th St.</t>
  </si>
  <si>
    <t>Lottie Marek Mikulecky's daughter</t>
  </si>
  <si>
    <t>356 W. 18th St.</t>
  </si>
  <si>
    <t>1/20/1898 moved [from Row 18-7 B.3]</t>
  </si>
  <si>
    <t>maybe a child of Emma Marek McLean</t>
  </si>
  <si>
    <t>1107 Bloomingdale Rd.</t>
  </si>
  <si>
    <t>Lot 3 - Block 6 - Section F (Mom has deed to this lot - her parents' lot, originally owned by Anna Landa)</t>
  </si>
  <si>
    <t>Lot 13 - Block 4 - Section J (Petr Koutecky family lot)</t>
  </si>
  <si>
    <t>Dudar</t>
  </si>
  <si>
    <t>Also shown on this lot but probably an indexing error (recorded as IV when it should have been VI for the Block number)</t>
  </si>
  <si>
    <t>Shown on Lot 13 Block VI Section J</t>
  </si>
  <si>
    <t>Lot 4 - Block 2 - Section R (Subert Family)</t>
  </si>
  <si>
    <t>Hrdina</t>
  </si>
  <si>
    <t>Anna</t>
  </si>
  <si>
    <t>1048 Sawyer Av.</t>
  </si>
  <si>
    <t>was she Anna Subert Hrdina?</t>
  </si>
  <si>
    <t>probably Anna's son</t>
  </si>
  <si>
    <t>12/9/1911 moved [from Row 3-71 Block 1]</t>
  </si>
  <si>
    <t>3/13/1921 moved [from Row 1-61 Block 4]</t>
  </si>
  <si>
    <t>11/20/1898 moved [from Row 5-6 Block 2]</t>
  </si>
  <si>
    <t>1/9/1934 moved [from Row 10-11 Block 2]</t>
  </si>
  <si>
    <t>4/21/1901 moved [from Row 1-34 Block 4]</t>
  </si>
  <si>
    <t>3/30/1924 moved [from Row 26-78 Block 3]</t>
  </si>
  <si>
    <t>11/30/1902 moved [from Row 28-54 Block 3] [Coroner as physician]</t>
  </si>
  <si>
    <t>11/30/1902 moved [from Row 26-73 Block 3]</t>
  </si>
  <si>
    <t>11/30/1902 moved [from Row 37-54 Block 3]</t>
  </si>
  <si>
    <t>Issue-Yr</t>
  </si>
  <si>
    <t>Frantisek</t>
  </si>
  <si>
    <t>Antonine</t>
  </si>
  <si>
    <t>Vincenc</t>
  </si>
  <si>
    <t>Markova</t>
  </si>
  <si>
    <t>Marik, Markova</t>
  </si>
  <si>
    <t>DH Volume</t>
  </si>
  <si>
    <t>Struner, Stronerove</t>
  </si>
  <si>
    <t>Stronerove</t>
  </si>
  <si>
    <t>Terezie</t>
  </si>
  <si>
    <t>Subrtova</t>
  </si>
  <si>
    <t>Subrt, Sburtova</t>
  </si>
  <si>
    <t>Marketa</t>
  </si>
  <si>
    <t>Wolfova</t>
  </si>
  <si>
    <t>Peter</t>
  </si>
  <si>
    <t>Augustin</t>
  </si>
  <si>
    <t>Bessie</t>
  </si>
  <si>
    <t>Edward</t>
  </si>
  <si>
    <t>Ferdinand</t>
  </si>
  <si>
    <t>Jaroslav</t>
  </si>
  <si>
    <t>Denni Hlasetel Obituaries</t>
  </si>
  <si>
    <t>Lillian</t>
  </si>
  <si>
    <t>Rudolph</t>
  </si>
  <si>
    <t>Violet</t>
  </si>
  <si>
    <t>Alice</t>
  </si>
  <si>
    <t>John</t>
  </si>
  <si>
    <t>Joseph</t>
  </si>
  <si>
    <t>Myles</t>
  </si>
  <si>
    <t>Vincent</t>
  </si>
  <si>
    <t>BNH</t>
  </si>
  <si>
    <t>DH</t>
  </si>
  <si>
    <t>Prokop</t>
  </si>
  <si>
    <t>Charlotte</t>
  </si>
  <si>
    <t>Clara</t>
  </si>
  <si>
    <t>Emily</t>
  </si>
  <si>
    <t>George</t>
  </si>
  <si>
    <t>Katherina</t>
  </si>
  <si>
    <t>William</t>
  </si>
  <si>
    <t>Wolfe</t>
  </si>
  <si>
    <t>James</t>
  </si>
  <si>
    <t>Koutecka, Kotecka, Koutesky</t>
  </si>
  <si>
    <t>TWO</t>
  </si>
  <si>
    <t>Many</t>
  </si>
  <si>
    <t>Koutesky</t>
  </si>
  <si>
    <t>Adolph</t>
  </si>
  <si>
    <t>Josephine</t>
  </si>
  <si>
    <t>Rose</t>
  </si>
  <si>
    <t>Victor</t>
  </si>
  <si>
    <t>Zofie</t>
  </si>
  <si>
    <t>Ann</t>
  </si>
  <si>
    <t>Karolina</t>
  </si>
  <si>
    <t>Katherine</t>
  </si>
  <si>
    <t>Louis</t>
  </si>
  <si>
    <t>Wolff</t>
  </si>
  <si>
    <t>Anna Marek Landa's son</t>
  </si>
  <si>
    <t>I have no record of any connection to the name Dudar. So I think that the error is that they were really in VI but the indexer goofed and put one of them in IV.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</si>
</sst>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-mmm\-yyyy"/>
    <numFmt numFmtId="166" formatCode="yyyy\-mmm\-d"/>
  </numFmts>
  <fonts count="7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2" fillId="5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3" fillId="0" borderId="8" xfId="0" applyFont="1" applyBorder="1" applyAlignment="1" quotePrefix="1">
      <alignment horizontal="center"/>
    </xf>
    <xf numFmtId="0" fontId="4" fillId="0" borderId="8" xfId="0" applyFont="1" applyBorder="1" applyAlignment="1">
      <alignment/>
    </xf>
    <xf numFmtId="0" fontId="4" fillId="6" borderId="8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6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6" borderId="3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6" borderId="1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14" fontId="0" fillId="0" borderId="2" xfId="0" applyNumberFormat="1" applyBorder="1" applyAlignment="1">
      <alignment wrapText="1"/>
    </xf>
    <xf numFmtId="0" fontId="2" fillId="2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4" borderId="2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2" sqref="A2"/>
    </sheetView>
  </sheetViews>
  <sheetFormatPr defaultColWidth="9.33203125" defaultRowHeight="12.75"/>
  <cols>
    <col min="1" max="1" width="11.33203125" style="0" bestFit="1" customWidth="1"/>
    <col min="2" max="2" width="12.16015625" style="0" customWidth="1"/>
    <col min="3" max="3" width="5.16015625" style="0" bestFit="1" customWidth="1"/>
    <col min="5" max="5" width="10.33203125" style="0" bestFit="1" customWidth="1"/>
    <col min="6" max="6" width="28.33203125" style="0" bestFit="1" customWidth="1"/>
    <col min="10" max="10" width="15.33203125" style="0" bestFit="1" customWidth="1"/>
    <col min="11" max="11" width="15.83203125" style="0" bestFit="1" customWidth="1"/>
    <col min="12" max="12" width="16" style="0" bestFit="1" customWidth="1"/>
    <col min="13" max="13" width="11.66015625" style="0" bestFit="1" customWidth="1"/>
    <col min="14" max="14" width="13.66015625" style="0" bestFit="1" customWidth="1"/>
    <col min="15" max="15" width="15.83203125" style="0" bestFit="1" customWidth="1"/>
    <col min="16" max="16" width="13.33203125" style="0" bestFit="1" customWidth="1"/>
  </cols>
  <sheetData>
    <row r="1" spans="1:17" ht="14.25" thickBot="1" thickTop="1">
      <c r="A1" s="18" t="s">
        <v>63</v>
      </c>
      <c r="B1" s="18" t="s">
        <v>64</v>
      </c>
      <c r="E1" s="97" t="s">
        <v>135</v>
      </c>
      <c r="F1" s="98"/>
      <c r="G1" s="22"/>
      <c r="H1" s="23"/>
      <c r="J1" s="36" t="s">
        <v>367</v>
      </c>
      <c r="K1" s="46" t="s">
        <v>375</v>
      </c>
      <c r="L1" s="46" t="s">
        <v>375</v>
      </c>
      <c r="M1" s="61" t="s">
        <v>375</v>
      </c>
      <c r="N1" s="47" t="s">
        <v>368</v>
      </c>
      <c r="O1" s="48"/>
      <c r="P1" s="48"/>
      <c r="Q1" s="49"/>
    </row>
    <row r="2" spans="1:17" ht="14.25" thickBot="1" thickTop="1">
      <c r="A2" t="s">
        <v>65</v>
      </c>
      <c r="B2" t="s">
        <v>66</v>
      </c>
      <c r="E2" s="88" t="s">
        <v>136</v>
      </c>
      <c r="F2" s="11" t="s">
        <v>137</v>
      </c>
      <c r="G2" s="11" t="s">
        <v>519</v>
      </c>
      <c r="H2" s="92" t="s">
        <v>520</v>
      </c>
      <c r="J2" s="50" t="s">
        <v>369</v>
      </c>
      <c r="K2" s="51" t="s">
        <v>375</v>
      </c>
      <c r="L2" s="52" t="s">
        <v>370</v>
      </c>
      <c r="M2" s="62"/>
      <c r="N2" s="53" t="s">
        <v>368</v>
      </c>
      <c r="O2" s="54" t="s">
        <v>375</v>
      </c>
      <c r="P2" s="53" t="s">
        <v>371</v>
      </c>
      <c r="Q2" s="55"/>
    </row>
    <row r="3" spans="1:17" ht="14.25" thickBot="1" thickTop="1">
      <c r="A3" t="s">
        <v>67</v>
      </c>
      <c r="B3" t="s">
        <v>68</v>
      </c>
      <c r="E3" s="39" t="s">
        <v>190</v>
      </c>
      <c r="F3" s="40"/>
      <c r="G3" s="89" t="s">
        <v>532</v>
      </c>
      <c r="H3" s="90" t="s">
        <v>532</v>
      </c>
      <c r="J3" s="56" t="s">
        <v>374</v>
      </c>
      <c r="K3" s="57" t="s">
        <v>377</v>
      </c>
      <c r="L3" s="57" t="s">
        <v>372</v>
      </c>
      <c r="M3" s="63" t="s">
        <v>373</v>
      </c>
      <c r="N3" s="58" t="s">
        <v>368</v>
      </c>
      <c r="O3" s="58" t="s">
        <v>376</v>
      </c>
      <c r="P3" s="59"/>
      <c r="Q3" s="60"/>
    </row>
    <row r="4" spans="1:8" ht="13.5" thickTop="1">
      <c r="A4" t="s">
        <v>69</v>
      </c>
      <c r="B4" t="s">
        <v>70</v>
      </c>
      <c r="E4" s="37" t="s">
        <v>191</v>
      </c>
      <c r="F4" s="38" t="s">
        <v>192</v>
      </c>
      <c r="G4" s="81" t="s">
        <v>195</v>
      </c>
      <c r="H4" s="91" t="s">
        <v>195</v>
      </c>
    </row>
    <row r="5" spans="1:8" ht="12.75">
      <c r="A5" t="s">
        <v>71</v>
      </c>
      <c r="B5" t="s">
        <v>72</v>
      </c>
      <c r="E5" s="39" t="s">
        <v>119</v>
      </c>
      <c r="F5" s="40" t="s">
        <v>530</v>
      </c>
      <c r="G5" s="89" t="s">
        <v>532</v>
      </c>
      <c r="H5" s="90" t="s">
        <v>532</v>
      </c>
    </row>
    <row r="6" spans="1:8" ht="12.75">
      <c r="A6" t="s">
        <v>73</v>
      </c>
      <c r="B6" t="s">
        <v>74</v>
      </c>
      <c r="E6" s="39" t="s">
        <v>194</v>
      </c>
      <c r="F6" s="40"/>
      <c r="G6" s="81" t="s">
        <v>195</v>
      </c>
      <c r="H6" s="91" t="s">
        <v>195</v>
      </c>
    </row>
    <row r="7" spans="1:8" ht="12.75">
      <c r="A7" t="s">
        <v>75</v>
      </c>
      <c r="B7" t="s">
        <v>76</v>
      </c>
      <c r="E7" s="39" t="s">
        <v>126</v>
      </c>
      <c r="F7" s="40" t="s">
        <v>495</v>
      </c>
      <c r="G7" s="89" t="s">
        <v>532</v>
      </c>
      <c r="H7" s="90" t="s">
        <v>532</v>
      </c>
    </row>
    <row r="8" spans="1:8" ht="12.75">
      <c r="A8" t="s">
        <v>77</v>
      </c>
      <c r="B8" t="s">
        <v>78</v>
      </c>
      <c r="E8" s="37" t="s">
        <v>193</v>
      </c>
      <c r="F8" s="38"/>
      <c r="G8" s="81" t="s">
        <v>195</v>
      </c>
      <c r="H8" s="91" t="s">
        <v>195</v>
      </c>
    </row>
    <row r="9" spans="1:8" ht="12.75">
      <c r="A9" t="s">
        <v>79</v>
      </c>
      <c r="B9" t="s">
        <v>80</v>
      </c>
      <c r="E9" s="39" t="s">
        <v>139</v>
      </c>
      <c r="F9" s="40"/>
      <c r="G9" s="94" t="s">
        <v>195</v>
      </c>
      <c r="H9" s="93" t="s">
        <v>531</v>
      </c>
    </row>
    <row r="10" spans="1:8" ht="12.75">
      <c r="A10" t="s">
        <v>81</v>
      </c>
      <c r="B10" t="s">
        <v>82</v>
      </c>
      <c r="E10" s="37" t="s">
        <v>25</v>
      </c>
      <c r="F10" s="38" t="s">
        <v>497</v>
      </c>
      <c r="G10" s="89" t="s">
        <v>532</v>
      </c>
      <c r="H10" s="90" t="s">
        <v>532</v>
      </c>
    </row>
    <row r="11" spans="1:8" ht="12.75">
      <c r="A11" t="s">
        <v>83</v>
      </c>
      <c r="B11" t="s">
        <v>84</v>
      </c>
      <c r="E11" s="39" t="s">
        <v>138</v>
      </c>
      <c r="F11" s="40" t="s">
        <v>501</v>
      </c>
      <c r="G11" s="89" t="s">
        <v>532</v>
      </c>
      <c r="H11" s="90" t="s">
        <v>532</v>
      </c>
    </row>
    <row r="12" spans="1:8" ht="12.75">
      <c r="A12" t="s">
        <v>85</v>
      </c>
      <c r="B12" t="s">
        <v>86</v>
      </c>
      <c r="E12" s="39" t="s">
        <v>334</v>
      </c>
      <c r="F12" s="40" t="s">
        <v>503</v>
      </c>
      <c r="G12" s="89" t="s">
        <v>532</v>
      </c>
      <c r="H12" s="90" t="s">
        <v>532</v>
      </c>
    </row>
    <row r="13" spans="1:8" ht="13.5" thickBot="1">
      <c r="A13" t="s">
        <v>87</v>
      </c>
      <c r="B13" t="s">
        <v>88</v>
      </c>
      <c r="E13" s="24"/>
      <c r="F13" s="25"/>
      <c r="G13" s="25"/>
      <c r="H13" s="26"/>
    </row>
    <row r="14" ht="13.5" thickTop="1">
      <c r="E14" s="1" t="s">
        <v>250</v>
      </c>
    </row>
    <row r="15" spans="1:5" ht="13.5" thickBot="1">
      <c r="A15" s="11" t="s">
        <v>131</v>
      </c>
      <c r="B15" s="11" t="s">
        <v>132</v>
      </c>
      <c r="C15" s="11" t="s">
        <v>133</v>
      </c>
      <c r="E15" s="1"/>
    </row>
    <row r="16" spans="1:5" ht="13.5" thickTop="1">
      <c r="A16" s="14">
        <v>1</v>
      </c>
      <c r="B16">
        <v>1877</v>
      </c>
      <c r="C16">
        <v>1887</v>
      </c>
      <c r="E16" s="1"/>
    </row>
    <row r="17" spans="1:5" ht="12.75">
      <c r="A17" s="14">
        <v>2</v>
      </c>
      <c r="B17">
        <v>1888</v>
      </c>
      <c r="C17">
        <v>1892</v>
      </c>
      <c r="E17" s="1"/>
    </row>
    <row r="18" spans="1:5" ht="12.75">
      <c r="A18" s="14">
        <v>3</v>
      </c>
      <c r="B18">
        <v>1893</v>
      </c>
      <c r="C18">
        <v>1895</v>
      </c>
      <c r="E18" s="1"/>
    </row>
    <row r="19" spans="1:3" ht="12.75">
      <c r="A19" s="14">
        <v>4</v>
      </c>
      <c r="B19">
        <v>1896</v>
      </c>
      <c r="C19">
        <v>1899</v>
      </c>
    </row>
    <row r="20" spans="1:3" ht="12.75">
      <c r="A20" s="14">
        <v>5</v>
      </c>
      <c r="B20">
        <v>1900</v>
      </c>
      <c r="C20">
        <v>1902</v>
      </c>
    </row>
    <row r="21" spans="1:2" ht="12.75">
      <c r="A21" s="14">
        <v>6</v>
      </c>
      <c r="B21" t="s">
        <v>134</v>
      </c>
    </row>
    <row r="23" spans="1:2" ht="13.5" thickBot="1">
      <c r="A23" s="11" t="s">
        <v>141</v>
      </c>
      <c r="B23" s="11" t="s">
        <v>142</v>
      </c>
    </row>
    <row r="24" spans="1:2" ht="13.5" thickTop="1">
      <c r="A24" s="19" t="s">
        <v>143</v>
      </c>
      <c r="B24" s="19" t="s">
        <v>144</v>
      </c>
    </row>
    <row r="25" spans="1:2" ht="12.75">
      <c r="A25" s="20" t="s">
        <v>145</v>
      </c>
      <c r="B25" s="20" t="s">
        <v>146</v>
      </c>
    </row>
    <row r="26" spans="1:2" ht="12.75">
      <c r="A26" s="21" t="s">
        <v>147</v>
      </c>
      <c r="B26" s="21" t="s">
        <v>148</v>
      </c>
    </row>
    <row r="28" ht="12.75">
      <c r="A28" s="1" t="s">
        <v>510</v>
      </c>
    </row>
    <row r="29" spans="1:3" ht="13.5" thickBot="1">
      <c r="A29" s="11" t="s">
        <v>496</v>
      </c>
      <c r="B29" s="11" t="s">
        <v>132</v>
      </c>
      <c r="C29" s="11" t="s">
        <v>133</v>
      </c>
    </row>
    <row r="30" spans="1:3" ht="13.5" thickTop="1">
      <c r="A30" s="14">
        <v>1891</v>
      </c>
      <c r="B30">
        <v>1891</v>
      </c>
      <c r="C30">
        <v>1899</v>
      </c>
    </row>
    <row r="31" spans="1:3" ht="12.75">
      <c r="A31" s="14">
        <v>1930</v>
      </c>
      <c r="B31">
        <v>1930</v>
      </c>
      <c r="C31">
        <v>1939</v>
      </c>
    </row>
    <row r="32" spans="1:3" ht="12.75">
      <c r="A32" s="14">
        <v>1940</v>
      </c>
      <c r="B32">
        <v>1940</v>
      </c>
      <c r="C32">
        <v>1949</v>
      </c>
    </row>
  </sheetData>
  <mergeCells count="1">
    <mergeCell ref="E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A18" sqref="A18"/>
    </sheetView>
  </sheetViews>
  <sheetFormatPr defaultColWidth="9.33203125" defaultRowHeight="12.75"/>
  <cols>
    <col min="1" max="1" width="4.33203125" style="0" customWidth="1"/>
    <col min="2" max="2" width="5.66015625" style="0" bestFit="1" customWidth="1"/>
    <col min="3" max="3" width="6.16015625" style="0" bestFit="1" customWidth="1"/>
    <col min="4" max="4" width="5.16015625" style="0" bestFit="1" customWidth="1"/>
    <col min="5" max="5" width="9.5" style="0" customWidth="1"/>
    <col min="6" max="6" width="3.66015625" style="0" bestFit="1" customWidth="1"/>
    <col min="7" max="7" width="10.5" style="0" bestFit="1" customWidth="1"/>
    <col min="8" max="8" width="10" style="0" bestFit="1" customWidth="1"/>
    <col min="9" max="9" width="5" style="0" bestFit="1" customWidth="1"/>
    <col min="10" max="11" width="4.16015625" style="0" bestFit="1" customWidth="1"/>
    <col min="12" max="12" width="4.66015625" style="0" bestFit="1" customWidth="1"/>
    <col min="13" max="13" width="4.5" style="0" bestFit="1" customWidth="1"/>
    <col min="14" max="14" width="3.5" style="0" bestFit="1" customWidth="1"/>
    <col min="15" max="15" width="4" style="0" bestFit="1" customWidth="1"/>
    <col min="16" max="16" width="3.66015625" style="0" bestFit="1" customWidth="1"/>
    <col min="17" max="17" width="8.83203125" style="0" bestFit="1" customWidth="1"/>
    <col min="18" max="18" width="21.83203125" style="0" bestFit="1" customWidth="1"/>
    <col min="19" max="19" width="5.16015625" style="0" bestFit="1" customWidth="1"/>
    <col min="20" max="20" width="9.5" style="0" customWidth="1"/>
    <col min="21" max="21" width="3.66015625" style="0" bestFit="1" customWidth="1"/>
    <col min="22" max="22" width="7.5" style="0" bestFit="1" customWidth="1"/>
    <col min="23" max="23" width="15.83203125" style="0" customWidth="1"/>
    <col min="24" max="24" width="42" style="0" bestFit="1" customWidth="1"/>
  </cols>
  <sheetData>
    <row r="1" s="70" customFormat="1" ht="12.75">
      <c r="A1" s="70" t="s">
        <v>470</v>
      </c>
    </row>
    <row r="2" spans="1:24" ht="12.75">
      <c r="A2" s="2"/>
      <c r="B2" s="3"/>
      <c r="C2" s="102" t="s">
        <v>1</v>
      </c>
      <c r="D2" s="102"/>
      <c r="E2" s="102"/>
      <c r="F2" s="102"/>
      <c r="G2" s="99" t="s">
        <v>20</v>
      </c>
      <c r="H2" s="101"/>
      <c r="I2" s="99" t="s">
        <v>6</v>
      </c>
      <c r="J2" s="100"/>
      <c r="K2" s="100"/>
      <c r="L2" s="100"/>
      <c r="M2" s="100"/>
      <c r="N2" s="99" t="s">
        <v>12</v>
      </c>
      <c r="O2" s="100"/>
      <c r="P2" s="100"/>
      <c r="Q2" s="6" t="s">
        <v>13</v>
      </c>
      <c r="R2" s="6" t="s">
        <v>15</v>
      </c>
      <c r="S2" s="99" t="s">
        <v>19</v>
      </c>
      <c r="T2" s="100"/>
      <c r="U2" s="101"/>
      <c r="V2" s="9" t="s">
        <v>16</v>
      </c>
      <c r="W2" s="64" t="s">
        <v>18</v>
      </c>
      <c r="X2" s="1" t="s">
        <v>114</v>
      </c>
    </row>
    <row r="3" spans="1:24" ht="13.5" thickBot="1">
      <c r="A3" s="11" t="s">
        <v>32</v>
      </c>
      <c r="B3" s="13" t="s">
        <v>0</v>
      </c>
      <c r="C3" s="11" t="s">
        <v>2</v>
      </c>
      <c r="D3" s="11" t="s">
        <v>3</v>
      </c>
      <c r="E3" s="11" t="s">
        <v>4</v>
      </c>
      <c r="F3" s="11" t="s">
        <v>5</v>
      </c>
      <c r="G3" s="10" t="s">
        <v>21</v>
      </c>
      <c r="H3" s="11" t="s">
        <v>22</v>
      </c>
      <c r="I3" s="10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0" t="s">
        <v>3</v>
      </c>
      <c r="O3" s="11" t="s">
        <v>4</v>
      </c>
      <c r="P3" s="11" t="s">
        <v>5</v>
      </c>
      <c r="Q3" s="10" t="s">
        <v>14</v>
      </c>
      <c r="R3" s="10"/>
      <c r="S3" s="10" t="s">
        <v>3</v>
      </c>
      <c r="T3" s="11" t="s">
        <v>4</v>
      </c>
      <c r="U3" s="11" t="s">
        <v>5</v>
      </c>
      <c r="V3" s="12" t="s">
        <v>17</v>
      </c>
      <c r="W3" s="65"/>
      <c r="X3" s="7"/>
    </row>
    <row r="4" spans="1:24" ht="13.5" thickTop="1">
      <c r="A4" s="29">
        <v>4</v>
      </c>
      <c r="B4" s="30">
        <v>92</v>
      </c>
      <c r="C4" s="20">
        <v>12527</v>
      </c>
      <c r="D4" s="20">
        <v>1898</v>
      </c>
      <c r="E4" s="20" t="s">
        <v>204</v>
      </c>
      <c r="F4" s="20">
        <v>8</v>
      </c>
      <c r="G4" s="31" t="s">
        <v>459</v>
      </c>
      <c r="H4" s="20" t="s">
        <v>48</v>
      </c>
      <c r="I4" s="32"/>
      <c r="J4" s="29"/>
      <c r="K4" s="29">
        <v>3</v>
      </c>
      <c r="L4" s="29">
        <v>6</v>
      </c>
      <c r="M4" s="29" t="s">
        <v>220</v>
      </c>
      <c r="N4" s="32">
        <v>24</v>
      </c>
      <c r="O4" s="29">
        <v>10</v>
      </c>
      <c r="P4" s="29"/>
      <c r="Q4" s="71" t="s">
        <v>29</v>
      </c>
      <c r="R4" s="31" t="s">
        <v>469</v>
      </c>
      <c r="S4" s="31">
        <v>1898</v>
      </c>
      <c r="T4" s="20" t="s">
        <v>204</v>
      </c>
      <c r="U4" s="20">
        <v>6</v>
      </c>
      <c r="V4" s="33" t="s">
        <v>322</v>
      </c>
      <c r="W4" s="67"/>
      <c r="X4" s="20" t="s">
        <v>544</v>
      </c>
    </row>
    <row r="5" spans="1:24" ht="12.75">
      <c r="A5" s="41">
        <v>4</v>
      </c>
      <c r="B5" s="42">
        <v>98</v>
      </c>
      <c r="C5" s="19">
        <v>10836</v>
      </c>
      <c r="D5" s="19">
        <v>1896</v>
      </c>
      <c r="E5" s="19" t="s">
        <v>245</v>
      </c>
      <c r="F5" s="19">
        <v>29</v>
      </c>
      <c r="G5" s="43" t="s">
        <v>126</v>
      </c>
      <c r="H5" s="19" t="s">
        <v>47</v>
      </c>
      <c r="I5" s="44"/>
      <c r="J5" s="41"/>
      <c r="K5" s="41">
        <v>3</v>
      </c>
      <c r="L5" s="41">
        <v>6</v>
      </c>
      <c r="M5" s="41" t="s">
        <v>220</v>
      </c>
      <c r="N5" s="44">
        <v>70</v>
      </c>
      <c r="O5" s="41"/>
      <c r="P5" s="41"/>
      <c r="Q5" s="43" t="s">
        <v>188</v>
      </c>
      <c r="R5" s="43" t="s">
        <v>315</v>
      </c>
      <c r="S5" s="43">
        <v>1896</v>
      </c>
      <c r="T5" s="19" t="s">
        <v>245</v>
      </c>
      <c r="U5" s="19">
        <v>27</v>
      </c>
      <c r="V5" s="45" t="s">
        <v>322</v>
      </c>
      <c r="W5" s="68"/>
      <c r="X5" s="19" t="s">
        <v>308</v>
      </c>
    </row>
    <row r="6" spans="1:24" ht="38.25">
      <c r="A6" s="29">
        <v>4</v>
      </c>
      <c r="B6" s="30">
        <v>102</v>
      </c>
      <c r="C6" s="20">
        <v>11324</v>
      </c>
      <c r="D6" s="20">
        <v>1896</v>
      </c>
      <c r="E6" s="20" t="s">
        <v>186</v>
      </c>
      <c r="F6" s="20">
        <v>10</v>
      </c>
      <c r="G6" s="31" t="s">
        <v>461</v>
      </c>
      <c r="H6" s="20" t="s">
        <v>47</v>
      </c>
      <c r="I6" s="32"/>
      <c r="J6" s="29"/>
      <c r="K6" s="29">
        <v>3</v>
      </c>
      <c r="L6" s="29">
        <v>6</v>
      </c>
      <c r="M6" s="29" t="s">
        <v>220</v>
      </c>
      <c r="N6" s="32"/>
      <c r="O6" s="29">
        <v>1</v>
      </c>
      <c r="P6" s="29">
        <v>21</v>
      </c>
      <c r="Q6" s="31" t="s">
        <v>29</v>
      </c>
      <c r="R6" s="31" t="s">
        <v>466</v>
      </c>
      <c r="S6" s="31">
        <v>1896</v>
      </c>
      <c r="T6" s="20" t="s">
        <v>186</v>
      </c>
      <c r="U6" s="20">
        <v>8</v>
      </c>
      <c r="V6" s="33" t="s">
        <v>322</v>
      </c>
      <c r="W6" s="67" t="s">
        <v>467</v>
      </c>
      <c r="X6" s="20" t="s">
        <v>468</v>
      </c>
    </row>
    <row r="7" spans="1:24" ht="12.75">
      <c r="A7" s="29">
        <v>3</v>
      </c>
      <c r="B7" s="30">
        <v>90</v>
      </c>
      <c r="C7" s="20">
        <v>9733</v>
      </c>
      <c r="D7" s="20">
        <v>1895</v>
      </c>
      <c r="E7" s="20" t="s">
        <v>233</v>
      </c>
      <c r="F7" s="20">
        <v>22</v>
      </c>
      <c r="G7" s="31" t="s">
        <v>462</v>
      </c>
      <c r="H7" s="20" t="s">
        <v>463</v>
      </c>
      <c r="I7" s="32"/>
      <c r="J7" s="29"/>
      <c r="K7" s="29">
        <v>3</v>
      </c>
      <c r="L7" s="29">
        <v>6</v>
      </c>
      <c r="M7" s="29" t="s">
        <v>220</v>
      </c>
      <c r="N7" s="32"/>
      <c r="O7" s="29">
        <v>10</v>
      </c>
      <c r="P7" s="29">
        <v>10</v>
      </c>
      <c r="Q7" s="31" t="s">
        <v>29</v>
      </c>
      <c r="R7" s="31" t="s">
        <v>464</v>
      </c>
      <c r="S7" s="31">
        <v>1895</v>
      </c>
      <c r="T7" s="20" t="s">
        <v>233</v>
      </c>
      <c r="U7" s="20">
        <v>20</v>
      </c>
      <c r="V7" s="33" t="s">
        <v>108</v>
      </c>
      <c r="W7" s="67"/>
      <c r="X7" s="20" t="s">
        <v>465</v>
      </c>
    </row>
    <row r="9" s="70" customFormat="1" ht="12.75">
      <c r="A9" s="70" t="s">
        <v>471</v>
      </c>
    </row>
    <row r="10" spans="1:24" ht="12.75">
      <c r="A10" s="2"/>
      <c r="B10" s="3"/>
      <c r="C10" s="102" t="s">
        <v>1</v>
      </c>
      <c r="D10" s="102"/>
      <c r="E10" s="102"/>
      <c r="F10" s="102"/>
      <c r="G10" s="99" t="s">
        <v>20</v>
      </c>
      <c r="H10" s="101"/>
      <c r="I10" s="99" t="s">
        <v>6</v>
      </c>
      <c r="J10" s="100"/>
      <c r="K10" s="100"/>
      <c r="L10" s="100"/>
      <c r="M10" s="100"/>
      <c r="N10" s="99" t="s">
        <v>12</v>
      </c>
      <c r="O10" s="100"/>
      <c r="P10" s="100"/>
      <c r="Q10" s="6" t="s">
        <v>13</v>
      </c>
      <c r="R10" s="6" t="s">
        <v>15</v>
      </c>
      <c r="S10" s="99" t="s">
        <v>19</v>
      </c>
      <c r="T10" s="100"/>
      <c r="U10" s="101"/>
      <c r="V10" s="9" t="s">
        <v>16</v>
      </c>
      <c r="W10" s="64" t="s">
        <v>18</v>
      </c>
      <c r="X10" s="1" t="s">
        <v>114</v>
      </c>
    </row>
    <row r="11" spans="1:24" ht="13.5" thickBot="1">
      <c r="A11" s="11" t="s">
        <v>32</v>
      </c>
      <c r="B11" s="13" t="s">
        <v>0</v>
      </c>
      <c r="C11" s="11" t="s">
        <v>2</v>
      </c>
      <c r="D11" s="11" t="s">
        <v>3</v>
      </c>
      <c r="E11" s="11" t="s">
        <v>4</v>
      </c>
      <c r="F11" s="11" t="s">
        <v>5</v>
      </c>
      <c r="G11" s="10" t="s">
        <v>21</v>
      </c>
      <c r="H11" s="11" t="s">
        <v>22</v>
      </c>
      <c r="I11" s="10" t="s">
        <v>7</v>
      </c>
      <c r="J11" s="11" t="s">
        <v>8</v>
      </c>
      <c r="K11" s="11" t="s">
        <v>9</v>
      </c>
      <c r="L11" s="11" t="s">
        <v>10</v>
      </c>
      <c r="M11" s="11" t="s">
        <v>11</v>
      </c>
      <c r="N11" s="10" t="s">
        <v>3</v>
      </c>
      <c r="O11" s="11" t="s">
        <v>4</v>
      </c>
      <c r="P11" s="11" t="s">
        <v>5</v>
      </c>
      <c r="Q11" s="10" t="s">
        <v>14</v>
      </c>
      <c r="R11" s="10"/>
      <c r="S11" s="10" t="s">
        <v>3</v>
      </c>
      <c r="T11" s="11" t="s">
        <v>4</v>
      </c>
      <c r="U11" s="11" t="s">
        <v>5</v>
      </c>
      <c r="V11" s="12" t="s">
        <v>17</v>
      </c>
      <c r="W11" s="65"/>
      <c r="X11" s="7"/>
    </row>
    <row r="12" spans="1:24" ht="13.5" thickTop="1">
      <c r="A12" s="29">
        <v>1</v>
      </c>
      <c r="B12" s="30">
        <v>76</v>
      </c>
      <c r="C12" s="20">
        <v>1981</v>
      </c>
      <c r="D12" s="20">
        <v>1884</v>
      </c>
      <c r="E12" s="20" t="s">
        <v>116</v>
      </c>
      <c r="F12" s="20">
        <v>18</v>
      </c>
      <c r="G12" s="31" t="s">
        <v>117</v>
      </c>
      <c r="H12" s="20" t="s">
        <v>47</v>
      </c>
      <c r="I12" s="32"/>
      <c r="J12" s="29"/>
      <c r="K12" s="29">
        <v>13</v>
      </c>
      <c r="L12" s="29" t="s">
        <v>27</v>
      </c>
      <c r="M12" s="29" t="s">
        <v>118</v>
      </c>
      <c r="N12" s="32">
        <v>33</v>
      </c>
      <c r="O12" s="29"/>
      <c r="P12" s="29"/>
      <c r="Q12" s="31" t="s">
        <v>89</v>
      </c>
      <c r="R12" s="31" t="s">
        <v>122</v>
      </c>
      <c r="S12" s="31">
        <v>1884</v>
      </c>
      <c r="T12" s="20" t="s">
        <v>116</v>
      </c>
      <c r="U12" s="20">
        <v>17</v>
      </c>
      <c r="V12" s="33" t="s">
        <v>31</v>
      </c>
      <c r="W12" s="67"/>
      <c r="X12" s="20" t="s">
        <v>115</v>
      </c>
    </row>
    <row r="13" spans="1:24" ht="12.75">
      <c r="A13" s="41">
        <v>2</v>
      </c>
      <c r="B13" s="42">
        <v>96</v>
      </c>
      <c r="C13" s="19">
        <v>5883</v>
      </c>
      <c r="D13" s="19">
        <v>1891</v>
      </c>
      <c r="E13" s="19" t="s">
        <v>48</v>
      </c>
      <c r="F13" s="19">
        <v>1</v>
      </c>
      <c r="G13" s="43" t="s">
        <v>126</v>
      </c>
      <c r="H13" s="19" t="s">
        <v>151</v>
      </c>
      <c r="I13" s="44"/>
      <c r="J13" s="41"/>
      <c r="K13" s="41">
        <v>13</v>
      </c>
      <c r="L13" s="41" t="s">
        <v>27</v>
      </c>
      <c r="M13" s="41" t="s">
        <v>118</v>
      </c>
      <c r="N13" s="44">
        <v>64</v>
      </c>
      <c r="O13" s="41"/>
      <c r="P13" s="41"/>
      <c r="Q13" s="43" t="s">
        <v>188</v>
      </c>
      <c r="R13" s="43" t="s">
        <v>223</v>
      </c>
      <c r="S13" s="43">
        <v>1890</v>
      </c>
      <c r="T13" s="19" t="s">
        <v>230</v>
      </c>
      <c r="U13" s="19">
        <v>30</v>
      </c>
      <c r="V13" s="45" t="s">
        <v>108</v>
      </c>
      <c r="W13" s="68"/>
      <c r="X13" s="19" t="s">
        <v>339</v>
      </c>
    </row>
    <row r="14" ht="12.75">
      <c r="A14" t="s">
        <v>473</v>
      </c>
    </row>
    <row r="15" spans="1:23" s="74" customFormat="1" ht="12.75">
      <c r="A15" s="72">
        <v>1</v>
      </c>
      <c r="B15" s="73">
        <v>26</v>
      </c>
      <c r="C15" s="74">
        <v>1760</v>
      </c>
      <c r="D15" s="74">
        <v>1880</v>
      </c>
      <c r="E15" s="74" t="s">
        <v>36</v>
      </c>
      <c r="F15" s="74">
        <v>30</v>
      </c>
      <c r="G15" s="75" t="s">
        <v>472</v>
      </c>
      <c r="H15" s="74" t="s">
        <v>50</v>
      </c>
      <c r="I15" s="76"/>
      <c r="J15" s="72"/>
      <c r="K15" s="72">
        <v>13</v>
      </c>
      <c r="L15" s="72">
        <v>4</v>
      </c>
      <c r="M15" s="72" t="s">
        <v>118</v>
      </c>
      <c r="N15" s="76">
        <v>11</v>
      </c>
      <c r="O15" s="72">
        <v>10</v>
      </c>
      <c r="P15" s="72"/>
      <c r="Q15" s="75" t="s">
        <v>29</v>
      </c>
      <c r="R15" s="75" t="s">
        <v>96</v>
      </c>
      <c r="S15" s="75">
        <v>1883</v>
      </c>
      <c r="T15" s="74" t="s">
        <v>36</v>
      </c>
      <c r="U15" s="74">
        <v>29</v>
      </c>
      <c r="V15" s="77" t="s">
        <v>31</v>
      </c>
      <c r="W15" s="78"/>
    </row>
    <row r="16" ht="12.75">
      <c r="A16" t="s">
        <v>474</v>
      </c>
    </row>
    <row r="17" spans="1:23" s="74" customFormat="1" ht="12.75">
      <c r="A17" s="72">
        <v>1</v>
      </c>
      <c r="B17" s="73">
        <v>26</v>
      </c>
      <c r="C17" s="74">
        <v>2196</v>
      </c>
      <c r="D17" s="74">
        <v>1884</v>
      </c>
      <c r="E17" s="74" t="s">
        <v>36</v>
      </c>
      <c r="F17" s="74">
        <v>15</v>
      </c>
      <c r="G17" s="75" t="s">
        <v>472</v>
      </c>
      <c r="H17" s="74" t="s">
        <v>279</v>
      </c>
      <c r="I17" s="76"/>
      <c r="J17" s="72"/>
      <c r="K17" s="72">
        <v>13</v>
      </c>
      <c r="L17" s="72">
        <v>6</v>
      </c>
      <c r="M17" s="72" t="s">
        <v>118</v>
      </c>
      <c r="N17" s="76"/>
      <c r="O17" s="72"/>
      <c r="P17" s="72">
        <v>1</v>
      </c>
      <c r="Q17" s="75" t="s">
        <v>29</v>
      </c>
      <c r="R17" s="75" t="s">
        <v>96</v>
      </c>
      <c r="S17" s="75">
        <v>1884</v>
      </c>
      <c r="T17" s="74" t="s">
        <v>36</v>
      </c>
      <c r="U17" s="74">
        <v>14</v>
      </c>
      <c r="V17" s="77" t="s">
        <v>31</v>
      </c>
      <c r="W17" s="78"/>
    </row>
    <row r="18" ht="12.75">
      <c r="A18" t="s">
        <v>545</v>
      </c>
    </row>
    <row r="20" s="70" customFormat="1" ht="12.75">
      <c r="A20" s="70" t="s">
        <v>475</v>
      </c>
    </row>
    <row r="21" spans="1:24" ht="12.75">
      <c r="A21" s="2"/>
      <c r="B21" s="3"/>
      <c r="C21" s="102" t="s">
        <v>1</v>
      </c>
      <c r="D21" s="102"/>
      <c r="E21" s="102"/>
      <c r="F21" s="102"/>
      <c r="G21" s="99" t="s">
        <v>20</v>
      </c>
      <c r="H21" s="101"/>
      <c r="I21" s="99" t="s">
        <v>6</v>
      </c>
      <c r="J21" s="100"/>
      <c r="K21" s="100"/>
      <c r="L21" s="100"/>
      <c r="M21" s="100"/>
      <c r="N21" s="99" t="s">
        <v>12</v>
      </c>
      <c r="O21" s="100"/>
      <c r="P21" s="100"/>
      <c r="Q21" s="6" t="s">
        <v>13</v>
      </c>
      <c r="R21" s="6" t="s">
        <v>15</v>
      </c>
      <c r="S21" s="99" t="s">
        <v>19</v>
      </c>
      <c r="T21" s="100"/>
      <c r="U21" s="101"/>
      <c r="V21" s="9" t="s">
        <v>16</v>
      </c>
      <c r="W21" s="64" t="s">
        <v>18</v>
      </c>
      <c r="X21" s="1" t="s">
        <v>114</v>
      </c>
    </row>
    <row r="22" spans="1:24" ht="13.5" thickBot="1">
      <c r="A22" s="11" t="s">
        <v>32</v>
      </c>
      <c r="B22" s="13" t="s">
        <v>0</v>
      </c>
      <c r="C22" s="11" t="s">
        <v>2</v>
      </c>
      <c r="D22" s="11" t="s">
        <v>3</v>
      </c>
      <c r="E22" s="11" t="s">
        <v>4</v>
      </c>
      <c r="F22" s="11" t="s">
        <v>5</v>
      </c>
      <c r="G22" s="10" t="s">
        <v>21</v>
      </c>
      <c r="H22" s="11" t="s">
        <v>22</v>
      </c>
      <c r="I22" s="10" t="s">
        <v>7</v>
      </c>
      <c r="J22" s="11" t="s">
        <v>8</v>
      </c>
      <c r="K22" s="11" t="s">
        <v>9</v>
      </c>
      <c r="L22" s="11" t="s">
        <v>10</v>
      </c>
      <c r="M22" s="11" t="s">
        <v>11</v>
      </c>
      <c r="N22" s="10" t="s">
        <v>3</v>
      </c>
      <c r="O22" s="11" t="s">
        <v>4</v>
      </c>
      <c r="P22" s="11" t="s">
        <v>5</v>
      </c>
      <c r="Q22" s="10" t="s">
        <v>14</v>
      </c>
      <c r="R22" s="10"/>
      <c r="S22" s="10" t="s">
        <v>3</v>
      </c>
      <c r="T22" s="11" t="s">
        <v>4</v>
      </c>
      <c r="U22" s="11" t="s">
        <v>5</v>
      </c>
      <c r="V22" s="12" t="s">
        <v>17</v>
      </c>
      <c r="W22" s="65"/>
      <c r="X22" s="7"/>
    </row>
    <row r="23" spans="1:24" ht="13.5" thickTop="1">
      <c r="A23" s="29">
        <v>4</v>
      </c>
      <c r="B23" s="30">
        <v>60</v>
      </c>
      <c r="C23" s="20">
        <v>12653</v>
      </c>
      <c r="D23" s="20">
        <v>1898</v>
      </c>
      <c r="E23" s="20" t="s">
        <v>245</v>
      </c>
      <c r="F23" s="20">
        <v>21</v>
      </c>
      <c r="G23" s="31" t="s">
        <v>476</v>
      </c>
      <c r="H23" s="20" t="s">
        <v>477</v>
      </c>
      <c r="I23" s="32"/>
      <c r="J23" s="29"/>
      <c r="K23" s="29">
        <v>4</v>
      </c>
      <c r="L23" s="29">
        <v>2</v>
      </c>
      <c r="M23" s="29" t="s">
        <v>261</v>
      </c>
      <c r="N23" s="32">
        <v>59</v>
      </c>
      <c r="O23" s="29"/>
      <c r="P23" s="29"/>
      <c r="Q23" s="79" t="s">
        <v>188</v>
      </c>
      <c r="R23" s="31" t="s">
        <v>478</v>
      </c>
      <c r="S23" s="31">
        <v>1898</v>
      </c>
      <c r="T23" s="20" t="s">
        <v>245</v>
      </c>
      <c r="U23" s="20">
        <v>18</v>
      </c>
      <c r="V23" s="33" t="s">
        <v>275</v>
      </c>
      <c r="W23" s="67"/>
      <c r="X23" s="80" t="s">
        <v>479</v>
      </c>
    </row>
    <row r="24" spans="1:24" ht="12.75">
      <c r="A24" s="29">
        <v>4</v>
      </c>
      <c r="B24" s="30">
        <v>60</v>
      </c>
      <c r="C24" s="20">
        <v>13896</v>
      </c>
      <c r="D24" s="20">
        <v>1899</v>
      </c>
      <c r="E24" s="20" t="s">
        <v>211</v>
      </c>
      <c r="F24" s="20">
        <v>10</v>
      </c>
      <c r="G24" s="31" t="s">
        <v>476</v>
      </c>
      <c r="H24" s="20" t="s">
        <v>151</v>
      </c>
      <c r="I24" s="32"/>
      <c r="J24" s="29"/>
      <c r="K24" s="29">
        <v>4</v>
      </c>
      <c r="L24" s="29">
        <v>2</v>
      </c>
      <c r="M24" s="29" t="s">
        <v>261</v>
      </c>
      <c r="N24" s="32">
        <v>19</v>
      </c>
      <c r="O24" s="29"/>
      <c r="P24" s="29"/>
      <c r="Q24" s="31" t="s">
        <v>29</v>
      </c>
      <c r="R24" s="31" t="s">
        <v>478</v>
      </c>
      <c r="S24" s="31">
        <v>1899</v>
      </c>
      <c r="T24" s="20" t="s">
        <v>211</v>
      </c>
      <c r="U24" s="20">
        <v>7</v>
      </c>
      <c r="V24" s="33" t="s">
        <v>275</v>
      </c>
      <c r="W24" s="67"/>
      <c r="X24" s="20" t="s">
        <v>480</v>
      </c>
    </row>
    <row r="25" spans="1:24" ht="12.75">
      <c r="A25" s="29">
        <v>4</v>
      </c>
      <c r="B25" s="30">
        <v>150</v>
      </c>
      <c r="C25" s="20">
        <v>13712</v>
      </c>
      <c r="D25" s="20">
        <v>1899</v>
      </c>
      <c r="E25" s="20" t="s">
        <v>208</v>
      </c>
      <c r="F25" s="20">
        <v>16</v>
      </c>
      <c r="G25" s="31" t="s">
        <v>25</v>
      </c>
      <c r="H25" s="20" t="s">
        <v>325</v>
      </c>
      <c r="I25" s="32"/>
      <c r="J25" s="29"/>
      <c r="K25" s="29">
        <v>4</v>
      </c>
      <c r="L25" s="29">
        <v>2</v>
      </c>
      <c r="M25" s="29" t="s">
        <v>261</v>
      </c>
      <c r="N25" s="32">
        <v>1</v>
      </c>
      <c r="O25" s="29">
        <v>6</v>
      </c>
      <c r="P25" s="29">
        <v>19</v>
      </c>
      <c r="Q25" s="31" t="s">
        <v>29</v>
      </c>
      <c r="R25" s="31" t="s">
        <v>290</v>
      </c>
      <c r="S25" s="31">
        <v>1899</v>
      </c>
      <c r="T25" s="20" t="s">
        <v>208</v>
      </c>
      <c r="U25" s="20">
        <v>14</v>
      </c>
      <c r="V25" s="33" t="s">
        <v>184</v>
      </c>
      <c r="W25" s="67"/>
      <c r="X25" s="20" t="s">
        <v>327</v>
      </c>
    </row>
    <row r="26" spans="1:24" ht="12.75">
      <c r="A26" s="41">
        <v>4</v>
      </c>
      <c r="B26" s="42">
        <v>150</v>
      </c>
      <c r="C26" s="19">
        <v>11302</v>
      </c>
      <c r="D26" s="19">
        <v>1896</v>
      </c>
      <c r="E26" s="19" t="s">
        <v>211</v>
      </c>
      <c r="F26" s="19">
        <v>30</v>
      </c>
      <c r="G26" s="43" t="s">
        <v>138</v>
      </c>
      <c r="H26" s="19" t="s">
        <v>216</v>
      </c>
      <c r="I26" s="44"/>
      <c r="J26" s="41"/>
      <c r="K26" s="41">
        <v>4</v>
      </c>
      <c r="L26" s="41">
        <v>2</v>
      </c>
      <c r="M26" s="41" t="s">
        <v>261</v>
      </c>
      <c r="N26" s="44">
        <v>56</v>
      </c>
      <c r="O26" s="41"/>
      <c r="P26" s="41"/>
      <c r="Q26" s="43" t="s">
        <v>188</v>
      </c>
      <c r="R26" s="43" t="s">
        <v>331</v>
      </c>
      <c r="S26" s="43">
        <v>1896</v>
      </c>
      <c r="T26" s="19" t="s">
        <v>211</v>
      </c>
      <c r="U26" s="19">
        <v>28</v>
      </c>
      <c r="V26" s="45" t="s">
        <v>184</v>
      </c>
      <c r="W26" s="68"/>
      <c r="X26" s="19" t="s">
        <v>330</v>
      </c>
    </row>
  </sheetData>
  <mergeCells count="15">
    <mergeCell ref="S21:U21"/>
    <mergeCell ref="C21:F21"/>
    <mergeCell ref="G21:H21"/>
    <mergeCell ref="I21:M21"/>
    <mergeCell ref="N21:P21"/>
    <mergeCell ref="S2:U2"/>
    <mergeCell ref="C10:F10"/>
    <mergeCell ref="G10:H10"/>
    <mergeCell ref="I10:M10"/>
    <mergeCell ref="N10:P10"/>
    <mergeCell ref="S10:U10"/>
    <mergeCell ref="C2:F2"/>
    <mergeCell ref="G2:H2"/>
    <mergeCell ref="I2:M2"/>
    <mergeCell ref="N2:P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1"/>
  <sheetViews>
    <sheetView workbookViewId="0" topLeftCell="A1">
      <pane ySplit="2" topLeftCell="BM86" activePane="bottomLeft" state="frozen"/>
      <selection pane="topLeft" activeCell="A1" sqref="A1"/>
      <selection pane="bottomLeft" activeCell="A111" sqref="A111"/>
    </sheetView>
  </sheetViews>
  <sheetFormatPr defaultColWidth="9.33203125" defaultRowHeight="12.75"/>
  <cols>
    <col min="1" max="1" width="4.33203125" style="14" bestFit="1" customWidth="1"/>
    <col min="2" max="2" width="5.66015625" style="4" bestFit="1" customWidth="1"/>
    <col min="3" max="3" width="6.16015625" style="0" bestFit="1" customWidth="1"/>
    <col min="4" max="4" width="5.16015625" style="0" bestFit="1" customWidth="1"/>
    <col min="5" max="5" width="9.5" style="0" bestFit="1" customWidth="1"/>
    <col min="6" max="6" width="3.66015625" style="0" bestFit="1" customWidth="1"/>
    <col min="7" max="7" width="9.83203125" style="5" bestFit="1" customWidth="1"/>
    <col min="8" max="8" width="14.16015625" style="0" customWidth="1"/>
    <col min="9" max="9" width="5" style="15" bestFit="1" customWidth="1"/>
    <col min="10" max="11" width="4.16015625" style="14" bestFit="1" customWidth="1"/>
    <col min="12" max="12" width="4.66015625" style="14" bestFit="1" customWidth="1"/>
    <col min="13" max="13" width="4.5" style="14" bestFit="1" customWidth="1"/>
    <col min="14" max="14" width="3.5" style="15" bestFit="1" customWidth="1"/>
    <col min="15" max="15" width="4" style="14" bestFit="1" customWidth="1"/>
    <col min="16" max="16" width="3.66015625" style="14" bestFit="1" customWidth="1"/>
    <col min="17" max="17" width="8.83203125" style="5" bestFit="1" customWidth="1"/>
    <col min="18" max="18" width="21.33203125" style="5" bestFit="1" customWidth="1"/>
    <col min="19" max="19" width="5.16015625" style="5" bestFit="1" customWidth="1"/>
    <col min="20" max="20" width="9.5" style="0" bestFit="1" customWidth="1"/>
    <col min="21" max="21" width="3.66015625" style="0" bestFit="1" customWidth="1"/>
    <col min="22" max="22" width="12" style="8" bestFit="1" customWidth="1"/>
    <col min="23" max="23" width="34.83203125" style="66" bestFit="1" customWidth="1"/>
    <col min="24" max="24" width="42" style="0" bestFit="1" customWidth="1"/>
    <col min="25" max="25" width="18.33203125" style="28" bestFit="1" customWidth="1"/>
  </cols>
  <sheetData>
    <row r="1" spans="1:25" s="1" customFormat="1" ht="12.75">
      <c r="A1" s="2"/>
      <c r="B1" s="3"/>
      <c r="C1" s="102" t="s">
        <v>1</v>
      </c>
      <c r="D1" s="102"/>
      <c r="E1" s="102"/>
      <c r="F1" s="102"/>
      <c r="G1" s="99" t="s">
        <v>20</v>
      </c>
      <c r="H1" s="101"/>
      <c r="I1" s="99" t="s">
        <v>6</v>
      </c>
      <c r="J1" s="100"/>
      <c r="K1" s="100"/>
      <c r="L1" s="100"/>
      <c r="M1" s="100"/>
      <c r="N1" s="99" t="s">
        <v>12</v>
      </c>
      <c r="O1" s="100"/>
      <c r="P1" s="100"/>
      <c r="Q1" s="6" t="s">
        <v>13</v>
      </c>
      <c r="R1" s="6" t="s">
        <v>15</v>
      </c>
      <c r="S1" s="99" t="s">
        <v>19</v>
      </c>
      <c r="T1" s="100"/>
      <c r="U1" s="101"/>
      <c r="V1" s="9" t="s">
        <v>16</v>
      </c>
      <c r="W1" s="64" t="s">
        <v>18</v>
      </c>
      <c r="X1" s="1" t="s">
        <v>114</v>
      </c>
      <c r="Y1" s="27" t="s">
        <v>185</v>
      </c>
    </row>
    <row r="2" spans="1:30" s="7" customFormat="1" ht="13.5" thickBot="1">
      <c r="A2" s="11" t="s">
        <v>32</v>
      </c>
      <c r="B2" s="13" t="s">
        <v>0</v>
      </c>
      <c r="C2" s="11" t="s">
        <v>2</v>
      </c>
      <c r="D2" s="11" t="s">
        <v>3</v>
      </c>
      <c r="E2" s="11" t="s">
        <v>4</v>
      </c>
      <c r="F2" s="11" t="s">
        <v>5</v>
      </c>
      <c r="G2" s="10" t="s">
        <v>21</v>
      </c>
      <c r="H2" s="11" t="s">
        <v>22</v>
      </c>
      <c r="I2" s="10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0" t="s">
        <v>3</v>
      </c>
      <c r="O2" s="11" t="s">
        <v>4</v>
      </c>
      <c r="P2" s="11" t="s">
        <v>5</v>
      </c>
      <c r="Q2" s="10" t="s">
        <v>14</v>
      </c>
      <c r="R2" s="10"/>
      <c r="S2" s="10" t="s">
        <v>3</v>
      </c>
      <c r="T2" s="11" t="s">
        <v>4</v>
      </c>
      <c r="U2" s="11" t="s">
        <v>5</v>
      </c>
      <c r="V2" s="12" t="s">
        <v>17</v>
      </c>
      <c r="W2" s="65"/>
      <c r="Y2" s="34" t="s">
        <v>185</v>
      </c>
      <c r="AA2" s="7" t="s">
        <v>455</v>
      </c>
      <c r="AB2" s="7" t="s">
        <v>457</v>
      </c>
      <c r="AC2" s="7" t="s">
        <v>456</v>
      </c>
      <c r="AD2" s="7" t="s">
        <v>460</v>
      </c>
    </row>
    <row r="3" spans="1:30" ht="13.5" thickTop="1">
      <c r="A3" s="14">
        <v>1</v>
      </c>
      <c r="B3" s="4">
        <v>32</v>
      </c>
      <c r="C3">
        <v>2151</v>
      </c>
      <c r="D3">
        <v>1884</v>
      </c>
      <c r="E3" t="s">
        <v>125</v>
      </c>
      <c r="F3">
        <v>20</v>
      </c>
      <c r="G3" s="5" t="s">
        <v>190</v>
      </c>
      <c r="H3" t="s">
        <v>149</v>
      </c>
      <c r="K3" s="14">
        <v>13</v>
      </c>
      <c r="L3" s="14" t="s">
        <v>60</v>
      </c>
      <c r="M3" s="14" t="s">
        <v>61</v>
      </c>
      <c r="N3" s="15">
        <v>3</v>
      </c>
      <c r="O3" s="14">
        <v>6</v>
      </c>
      <c r="Q3" s="5" t="s">
        <v>29</v>
      </c>
      <c r="R3" s="5" t="s">
        <v>198</v>
      </c>
      <c r="S3" s="5">
        <v>1884</v>
      </c>
      <c r="T3" t="s">
        <v>125</v>
      </c>
      <c r="U3">
        <v>19</v>
      </c>
      <c r="V3" s="8" t="s">
        <v>104</v>
      </c>
      <c r="W3" s="66" t="s">
        <v>201</v>
      </c>
      <c r="Y3" s="28" t="str">
        <f aca="true" t="shared" si="0" ref="Y3:Y34">CONCATENATE(TEXT(A3,"0"),TEXT(B3,"000"),G3,H3)</f>
        <v>1032FranceAnton</v>
      </c>
      <c r="AA3">
        <v>666</v>
      </c>
      <c r="AC3" t="s">
        <v>393</v>
      </c>
      <c r="AD3" t="s">
        <v>394</v>
      </c>
    </row>
    <row r="4" spans="1:30" ht="12.75">
      <c r="A4" s="14">
        <v>1</v>
      </c>
      <c r="B4" s="4">
        <v>32</v>
      </c>
      <c r="C4">
        <v>2749</v>
      </c>
      <c r="D4">
        <v>1885</v>
      </c>
      <c r="E4" t="s">
        <v>23</v>
      </c>
      <c r="F4">
        <v>23</v>
      </c>
      <c r="G4" s="5" t="s">
        <v>190</v>
      </c>
      <c r="H4" t="s">
        <v>196</v>
      </c>
      <c r="K4" s="14">
        <v>13</v>
      </c>
      <c r="L4" s="14" t="s">
        <v>60</v>
      </c>
      <c r="M4" s="14" t="s">
        <v>61</v>
      </c>
      <c r="O4" s="14">
        <v>9</v>
      </c>
      <c r="P4" s="14">
        <v>14</v>
      </c>
      <c r="Q4" s="5" t="s">
        <v>29</v>
      </c>
      <c r="R4" s="5" t="s">
        <v>199</v>
      </c>
      <c r="S4" s="5">
        <v>1885</v>
      </c>
      <c r="T4" t="s">
        <v>23</v>
      </c>
      <c r="U4">
        <v>22</v>
      </c>
      <c r="V4" s="8" t="s">
        <v>109</v>
      </c>
      <c r="W4" s="66" t="s">
        <v>202</v>
      </c>
      <c r="Y4" s="28" t="str">
        <f t="shared" si="0"/>
        <v>1032FranceBohumil</v>
      </c>
      <c r="AA4">
        <v>727</v>
      </c>
      <c r="AC4" t="s">
        <v>395</v>
      </c>
      <c r="AD4" t="s">
        <v>394</v>
      </c>
    </row>
    <row r="5" spans="1:30" ht="12.75">
      <c r="A5" s="14">
        <v>1</v>
      </c>
      <c r="B5" s="4">
        <v>32</v>
      </c>
      <c r="C5">
        <v>3509</v>
      </c>
      <c r="D5">
        <v>1887</v>
      </c>
      <c r="E5" t="s">
        <v>35</v>
      </c>
      <c r="F5">
        <v>28</v>
      </c>
      <c r="G5" s="5" t="s">
        <v>190</v>
      </c>
      <c r="H5" t="s">
        <v>197</v>
      </c>
      <c r="K5" s="14">
        <v>13</v>
      </c>
      <c r="L5" s="14" t="s">
        <v>60</v>
      </c>
      <c r="M5" s="14" t="s">
        <v>61</v>
      </c>
      <c r="O5" s="14">
        <v>7</v>
      </c>
      <c r="Q5" s="5" t="s">
        <v>29</v>
      </c>
      <c r="R5" s="5" t="s">
        <v>199</v>
      </c>
      <c r="S5" s="5">
        <v>1887</v>
      </c>
      <c r="T5" t="s">
        <v>35</v>
      </c>
      <c r="U5">
        <v>27</v>
      </c>
      <c r="V5" s="8" t="s">
        <v>110</v>
      </c>
      <c r="Y5" s="28" t="str">
        <f t="shared" si="0"/>
        <v>1032FranceJulie</v>
      </c>
      <c r="AA5">
        <v>727</v>
      </c>
      <c r="AC5" t="s">
        <v>395</v>
      </c>
      <c r="AD5" t="s">
        <v>394</v>
      </c>
    </row>
    <row r="6" spans="1:30" ht="12.75">
      <c r="A6" s="14">
        <v>1</v>
      </c>
      <c r="B6" s="4">
        <v>32</v>
      </c>
      <c r="C6">
        <v>1877</v>
      </c>
      <c r="D6">
        <v>1883</v>
      </c>
      <c r="E6" t="s">
        <v>33</v>
      </c>
      <c r="F6">
        <v>5</v>
      </c>
      <c r="G6" s="5" t="s">
        <v>190</v>
      </c>
      <c r="H6" t="s">
        <v>155</v>
      </c>
      <c r="K6" s="14">
        <v>13</v>
      </c>
      <c r="L6" s="14" t="s">
        <v>60</v>
      </c>
      <c r="M6" s="14" t="s">
        <v>61</v>
      </c>
      <c r="P6" s="14">
        <v>14</v>
      </c>
      <c r="Q6" s="5" t="s">
        <v>29</v>
      </c>
      <c r="R6" s="5" t="s">
        <v>200</v>
      </c>
      <c r="S6" s="5">
        <v>1883</v>
      </c>
      <c r="T6" t="s">
        <v>33</v>
      </c>
      <c r="U6">
        <v>4</v>
      </c>
      <c r="V6" s="8" t="s">
        <v>104</v>
      </c>
      <c r="W6" s="66" t="s">
        <v>203</v>
      </c>
      <c r="Y6" s="28" t="str">
        <f t="shared" si="0"/>
        <v>1032FranceOtilie</v>
      </c>
      <c r="AA6">
        <v>575</v>
      </c>
      <c r="AB6" t="s">
        <v>396</v>
      </c>
      <c r="AC6" t="s">
        <v>397</v>
      </c>
      <c r="AD6" t="s">
        <v>394</v>
      </c>
    </row>
    <row r="7" spans="1:30" ht="12.75">
      <c r="A7" s="29">
        <v>1</v>
      </c>
      <c r="B7" s="30">
        <v>76</v>
      </c>
      <c r="C7" s="20">
        <v>1981</v>
      </c>
      <c r="D7" s="20">
        <v>1884</v>
      </c>
      <c r="E7" s="20" t="s">
        <v>116</v>
      </c>
      <c r="F7" s="20">
        <v>18</v>
      </c>
      <c r="G7" s="31" t="s">
        <v>117</v>
      </c>
      <c r="H7" s="20" t="s">
        <v>47</v>
      </c>
      <c r="I7" s="32"/>
      <c r="J7" s="29"/>
      <c r="K7" s="29">
        <v>13</v>
      </c>
      <c r="L7" s="29" t="s">
        <v>27</v>
      </c>
      <c r="M7" s="29" t="s">
        <v>118</v>
      </c>
      <c r="N7" s="32">
        <v>33</v>
      </c>
      <c r="O7" s="29"/>
      <c r="P7" s="29"/>
      <c r="Q7" s="31" t="s">
        <v>89</v>
      </c>
      <c r="R7" s="31" t="s">
        <v>122</v>
      </c>
      <c r="S7" s="31">
        <v>1884</v>
      </c>
      <c r="T7" s="20" t="s">
        <v>116</v>
      </c>
      <c r="U7" s="20">
        <v>17</v>
      </c>
      <c r="V7" s="33" t="s">
        <v>31</v>
      </c>
      <c r="W7" s="67"/>
      <c r="X7" s="20" t="s">
        <v>115</v>
      </c>
      <c r="Y7" s="28" t="str">
        <f t="shared" si="0"/>
        <v>1076KouteckaMarie</v>
      </c>
      <c r="AA7">
        <v>209</v>
      </c>
      <c r="AB7" t="s">
        <v>396</v>
      </c>
      <c r="AC7" t="s">
        <v>398</v>
      </c>
      <c r="AD7" t="s">
        <v>394</v>
      </c>
    </row>
    <row r="8" spans="1:30" ht="12.75">
      <c r="A8" s="14">
        <v>1</v>
      </c>
      <c r="B8" s="4">
        <v>76</v>
      </c>
      <c r="C8">
        <v>872</v>
      </c>
      <c r="D8">
        <v>1881</v>
      </c>
      <c r="E8" t="s">
        <v>36</v>
      </c>
      <c r="F8">
        <v>27</v>
      </c>
      <c r="G8" s="5" t="s">
        <v>119</v>
      </c>
      <c r="H8" t="s">
        <v>120</v>
      </c>
      <c r="I8" s="15">
        <v>7</v>
      </c>
      <c r="J8" s="14">
        <v>63</v>
      </c>
      <c r="N8" s="15">
        <v>11</v>
      </c>
      <c r="O8" s="14">
        <v>17</v>
      </c>
      <c r="Q8" s="5" t="s">
        <v>29</v>
      </c>
      <c r="R8" s="5" t="s">
        <v>121</v>
      </c>
      <c r="S8" s="5">
        <v>1881</v>
      </c>
      <c r="T8" t="s">
        <v>36</v>
      </c>
      <c r="U8">
        <v>26</v>
      </c>
      <c r="V8" s="8" t="s">
        <v>31</v>
      </c>
      <c r="X8" t="s">
        <v>123</v>
      </c>
      <c r="Y8" s="28" t="str">
        <f t="shared" si="0"/>
        <v>1076KouteckyJindrich</v>
      </c>
      <c r="AA8">
        <v>160</v>
      </c>
      <c r="AC8" t="s">
        <v>399</v>
      </c>
      <c r="AD8" t="s">
        <v>394</v>
      </c>
    </row>
    <row r="9" spans="1:30" ht="12.75">
      <c r="A9" s="14">
        <v>1</v>
      </c>
      <c r="B9" s="4">
        <v>76</v>
      </c>
      <c r="C9">
        <v>330</v>
      </c>
      <c r="D9">
        <v>1879</v>
      </c>
      <c r="E9" t="s">
        <v>38</v>
      </c>
      <c r="F9">
        <v>2</v>
      </c>
      <c r="G9" s="5" t="s">
        <v>119</v>
      </c>
      <c r="H9" t="s">
        <v>47</v>
      </c>
      <c r="I9" s="15">
        <v>3</v>
      </c>
      <c r="J9" s="14">
        <v>64</v>
      </c>
      <c r="P9" s="14">
        <v>21</v>
      </c>
      <c r="Q9" s="5" t="s">
        <v>29</v>
      </c>
      <c r="R9" s="17" t="s">
        <v>30</v>
      </c>
      <c r="S9" s="5">
        <v>1879</v>
      </c>
      <c r="T9" t="s">
        <v>38</v>
      </c>
      <c r="U9">
        <v>1</v>
      </c>
      <c r="V9" s="8" t="s">
        <v>31</v>
      </c>
      <c r="Y9" s="28" t="str">
        <f t="shared" si="0"/>
        <v>1076KouteckyMarie</v>
      </c>
      <c r="AA9">
        <v>75</v>
      </c>
      <c r="AC9" t="s">
        <v>400</v>
      </c>
      <c r="AD9" t="s">
        <v>394</v>
      </c>
    </row>
    <row r="10" spans="1:30" ht="12.75">
      <c r="A10" s="14">
        <v>1</v>
      </c>
      <c r="B10" s="4">
        <v>94</v>
      </c>
      <c r="C10">
        <v>366</v>
      </c>
      <c r="D10">
        <v>1880</v>
      </c>
      <c r="E10" t="s">
        <v>24</v>
      </c>
      <c r="F10">
        <v>6</v>
      </c>
      <c r="G10" s="5" t="s">
        <v>126</v>
      </c>
      <c r="H10" t="s">
        <v>159</v>
      </c>
      <c r="I10" s="15">
        <v>4</v>
      </c>
      <c r="J10" s="14">
        <v>14</v>
      </c>
      <c r="N10" s="15" t="s">
        <v>99</v>
      </c>
      <c r="O10" s="14" t="s">
        <v>99</v>
      </c>
      <c r="P10" s="14" t="s">
        <v>99</v>
      </c>
      <c r="Q10" s="5" t="s">
        <v>29</v>
      </c>
      <c r="R10" s="5" t="s">
        <v>168</v>
      </c>
      <c r="S10" s="5">
        <v>1880</v>
      </c>
      <c r="T10" t="s">
        <v>24</v>
      </c>
      <c r="U10">
        <v>5</v>
      </c>
      <c r="V10" s="8" t="s">
        <v>31</v>
      </c>
      <c r="Y10" s="28" t="str">
        <f t="shared" si="0"/>
        <v>1094Marek[no name]</v>
      </c>
      <c r="AA10">
        <v>12</v>
      </c>
      <c r="AC10" t="s">
        <v>401</v>
      </c>
      <c r="AD10" t="s">
        <v>394</v>
      </c>
    </row>
    <row r="11" spans="1:30" ht="12.75">
      <c r="A11" s="14">
        <v>1</v>
      </c>
      <c r="B11" s="4">
        <v>94</v>
      </c>
      <c r="C11">
        <v>1860</v>
      </c>
      <c r="D11">
        <v>1882</v>
      </c>
      <c r="E11" t="s">
        <v>125</v>
      </c>
      <c r="F11">
        <v>11</v>
      </c>
      <c r="G11" s="5" t="s">
        <v>126</v>
      </c>
      <c r="H11" t="s">
        <v>127</v>
      </c>
      <c r="K11" s="14">
        <v>12</v>
      </c>
      <c r="L11" s="14" t="s">
        <v>54</v>
      </c>
      <c r="M11" s="14" t="s">
        <v>128</v>
      </c>
      <c r="N11" s="15">
        <v>64</v>
      </c>
      <c r="Q11" s="5" t="s">
        <v>89</v>
      </c>
      <c r="R11" s="5" t="s">
        <v>129</v>
      </c>
      <c r="S11" s="5">
        <v>1882</v>
      </c>
      <c r="T11" t="s">
        <v>125</v>
      </c>
      <c r="U11">
        <v>10</v>
      </c>
      <c r="V11" s="8" t="s">
        <v>31</v>
      </c>
      <c r="W11" s="66" t="s">
        <v>130</v>
      </c>
      <c r="Y11" s="28" t="str">
        <f t="shared" si="0"/>
        <v>1094MarekAna</v>
      </c>
      <c r="AA11">
        <v>189</v>
      </c>
      <c r="AC11" t="s">
        <v>402</v>
      </c>
      <c r="AD11" t="s">
        <v>394</v>
      </c>
    </row>
    <row r="12" spans="1:30" ht="12.75">
      <c r="A12" s="14">
        <v>1</v>
      </c>
      <c r="B12" s="4">
        <v>94</v>
      </c>
      <c r="C12">
        <v>1302</v>
      </c>
      <c r="D12">
        <v>1883</v>
      </c>
      <c r="E12" t="s">
        <v>38</v>
      </c>
      <c r="F12">
        <v>17</v>
      </c>
      <c r="G12" s="5" t="s">
        <v>126</v>
      </c>
      <c r="H12" t="s">
        <v>149</v>
      </c>
      <c r="K12" s="14">
        <v>12</v>
      </c>
      <c r="L12" s="14" t="s">
        <v>54</v>
      </c>
      <c r="M12" s="14" t="s">
        <v>160</v>
      </c>
      <c r="N12" s="15">
        <v>6</v>
      </c>
      <c r="O12" s="14">
        <v>6</v>
      </c>
      <c r="Q12" s="5" t="s">
        <v>29</v>
      </c>
      <c r="R12" s="5" t="s">
        <v>162</v>
      </c>
      <c r="S12" s="5">
        <v>1883</v>
      </c>
      <c r="T12" t="s">
        <v>38</v>
      </c>
      <c r="U12">
        <v>16</v>
      </c>
      <c r="V12" s="8" t="s">
        <v>104</v>
      </c>
      <c r="W12" s="66" t="s">
        <v>179</v>
      </c>
      <c r="Y12" s="28" t="str">
        <f t="shared" si="0"/>
        <v>1094MarekAnton</v>
      </c>
      <c r="AA12">
        <v>270</v>
      </c>
      <c r="AB12" t="s">
        <v>396</v>
      </c>
      <c r="AC12" t="s">
        <v>403</v>
      </c>
      <c r="AD12" t="s">
        <v>394</v>
      </c>
    </row>
    <row r="13" spans="1:30" ht="12.75">
      <c r="A13" s="14">
        <v>1</v>
      </c>
      <c r="B13" s="4">
        <v>94</v>
      </c>
      <c r="C13">
        <v>635</v>
      </c>
      <c r="D13">
        <v>1880</v>
      </c>
      <c r="E13" t="s">
        <v>37</v>
      </c>
      <c r="F13">
        <v>14</v>
      </c>
      <c r="G13" s="5" t="s">
        <v>126</v>
      </c>
      <c r="H13" t="s">
        <v>150</v>
      </c>
      <c r="I13" s="15">
        <v>5</v>
      </c>
      <c r="J13" s="14">
        <v>67</v>
      </c>
      <c r="P13" s="14">
        <v>2</v>
      </c>
      <c r="Q13" s="5" t="s">
        <v>29</v>
      </c>
      <c r="R13" s="5" t="s">
        <v>163</v>
      </c>
      <c r="S13" s="5">
        <v>1880</v>
      </c>
      <c r="T13" t="s">
        <v>37</v>
      </c>
      <c r="U13">
        <v>13</v>
      </c>
      <c r="V13" s="8" t="s">
        <v>31</v>
      </c>
      <c r="Y13" s="28" t="str">
        <f t="shared" si="0"/>
        <v>1094MarekEduard</v>
      </c>
      <c r="AA13">
        <v>43</v>
      </c>
      <c r="AC13" t="s">
        <v>404</v>
      </c>
      <c r="AD13" t="s">
        <v>394</v>
      </c>
    </row>
    <row r="14" spans="1:29" ht="12.75">
      <c r="A14" s="14">
        <v>1</v>
      </c>
      <c r="B14" s="4">
        <v>94</v>
      </c>
      <c r="C14">
        <v>2465</v>
      </c>
      <c r="D14">
        <v>1885</v>
      </c>
      <c r="E14" t="s">
        <v>24</v>
      </c>
      <c r="F14">
        <v>15</v>
      </c>
      <c r="G14" s="5" t="s">
        <v>126</v>
      </c>
      <c r="H14" t="s">
        <v>151</v>
      </c>
      <c r="I14" s="15">
        <v>7</v>
      </c>
      <c r="J14" s="14">
        <v>9</v>
      </c>
      <c r="N14" s="15">
        <v>26</v>
      </c>
      <c r="Q14" s="5" t="s">
        <v>89</v>
      </c>
      <c r="R14" s="5" t="s">
        <v>164</v>
      </c>
      <c r="S14" s="5">
        <v>1885</v>
      </c>
      <c r="T14" t="s">
        <v>24</v>
      </c>
      <c r="U14">
        <v>14</v>
      </c>
      <c r="V14" s="8" t="s">
        <v>31</v>
      </c>
      <c r="Y14" s="28" t="str">
        <f t="shared" si="0"/>
        <v>1094MarekJosef</v>
      </c>
      <c r="AA14" t="s">
        <v>405</v>
      </c>
      <c r="AB14" t="s">
        <v>406</v>
      </c>
      <c r="AC14" t="s">
        <v>407</v>
      </c>
    </row>
    <row r="15" spans="1:30" ht="12.75">
      <c r="A15" s="14">
        <v>1</v>
      </c>
      <c r="B15" s="4">
        <v>94</v>
      </c>
      <c r="C15">
        <v>279</v>
      </c>
      <c r="D15">
        <v>1879</v>
      </c>
      <c r="E15" t="s">
        <v>36</v>
      </c>
      <c r="F15">
        <v>23</v>
      </c>
      <c r="G15" s="5" t="s">
        <v>126</v>
      </c>
      <c r="H15" t="s">
        <v>151</v>
      </c>
      <c r="I15" s="15">
        <v>3</v>
      </c>
      <c r="J15" s="14">
        <v>34</v>
      </c>
      <c r="N15" s="15">
        <v>1</v>
      </c>
      <c r="O15" s="14">
        <v>7</v>
      </c>
      <c r="Q15" s="5" t="s">
        <v>29</v>
      </c>
      <c r="R15" s="5" t="s">
        <v>165</v>
      </c>
      <c r="S15" s="5">
        <v>1879</v>
      </c>
      <c r="T15" t="s">
        <v>36</v>
      </c>
      <c r="U15">
        <v>21</v>
      </c>
      <c r="V15" s="8" t="s">
        <v>104</v>
      </c>
      <c r="Y15" s="28" t="str">
        <f t="shared" si="0"/>
        <v>1094MarekJosef</v>
      </c>
      <c r="AA15">
        <v>742</v>
      </c>
      <c r="AB15" t="s">
        <v>396</v>
      </c>
      <c r="AC15" t="s">
        <v>408</v>
      </c>
      <c r="AD15" t="s">
        <v>394</v>
      </c>
    </row>
    <row r="16" spans="1:29" ht="12.75">
      <c r="A16" s="14">
        <v>1</v>
      </c>
      <c r="B16" s="4">
        <v>94</v>
      </c>
      <c r="C16">
        <v>1290</v>
      </c>
      <c r="D16">
        <v>1882</v>
      </c>
      <c r="E16" t="s">
        <v>125</v>
      </c>
      <c r="F16">
        <v>5</v>
      </c>
      <c r="G16" s="5" t="s">
        <v>126</v>
      </c>
      <c r="H16" t="s">
        <v>47</v>
      </c>
      <c r="I16" s="15">
        <v>10</v>
      </c>
      <c r="J16" s="14">
        <v>48</v>
      </c>
      <c r="O16" s="14">
        <v>2</v>
      </c>
      <c r="Q16" s="5" t="s">
        <v>29</v>
      </c>
      <c r="R16" s="5" t="s">
        <v>166</v>
      </c>
      <c r="S16" s="5">
        <v>1882</v>
      </c>
      <c r="T16" t="s">
        <v>125</v>
      </c>
      <c r="U16">
        <v>3</v>
      </c>
      <c r="V16" s="8" t="s">
        <v>31</v>
      </c>
      <c r="Y16" s="28" t="str">
        <f t="shared" si="0"/>
        <v>1094MarekMarie</v>
      </c>
      <c r="AA16">
        <v>125</v>
      </c>
      <c r="AC16" t="s">
        <v>402</v>
      </c>
    </row>
    <row r="17" spans="1:30" ht="12.75">
      <c r="A17" s="14">
        <v>1</v>
      </c>
      <c r="B17" s="4">
        <v>94</v>
      </c>
      <c r="C17">
        <v>2262</v>
      </c>
      <c r="D17">
        <v>1884</v>
      </c>
      <c r="E17" t="s">
        <v>39</v>
      </c>
      <c r="F17">
        <v>13</v>
      </c>
      <c r="G17" s="5" t="s">
        <v>126</v>
      </c>
      <c r="H17" t="s">
        <v>47</v>
      </c>
      <c r="K17" s="14">
        <v>12</v>
      </c>
      <c r="L17" s="14" t="s">
        <v>54</v>
      </c>
      <c r="M17" s="14" t="s">
        <v>160</v>
      </c>
      <c r="N17" s="15">
        <v>4</v>
      </c>
      <c r="O17" s="14">
        <v>6</v>
      </c>
      <c r="Q17" s="5" t="s">
        <v>29</v>
      </c>
      <c r="R17" s="5" t="s">
        <v>162</v>
      </c>
      <c r="S17" s="5">
        <v>1884</v>
      </c>
      <c r="T17" t="s">
        <v>39</v>
      </c>
      <c r="U17">
        <v>12</v>
      </c>
      <c r="V17" s="8" t="s">
        <v>104</v>
      </c>
      <c r="Y17" s="28" t="str">
        <f t="shared" si="0"/>
        <v>1094MarekMarie</v>
      </c>
      <c r="AA17">
        <v>270</v>
      </c>
      <c r="AB17" t="s">
        <v>396</v>
      </c>
      <c r="AC17" t="s">
        <v>403</v>
      </c>
      <c r="AD17" t="s">
        <v>394</v>
      </c>
    </row>
    <row r="18" spans="1:30" ht="12.75">
      <c r="A18" s="14">
        <v>1</v>
      </c>
      <c r="B18" s="4">
        <v>94</v>
      </c>
      <c r="C18">
        <v>2877</v>
      </c>
      <c r="D18">
        <v>1886</v>
      </c>
      <c r="E18" t="s">
        <v>24</v>
      </c>
      <c r="F18">
        <v>17</v>
      </c>
      <c r="G18" s="5" t="s">
        <v>126</v>
      </c>
      <c r="H18" t="s">
        <v>47</v>
      </c>
      <c r="I18" s="15">
        <v>15</v>
      </c>
      <c r="J18" s="14">
        <v>26</v>
      </c>
      <c r="P18" s="14">
        <v>11</v>
      </c>
      <c r="Q18" s="5" t="s">
        <v>29</v>
      </c>
      <c r="R18" s="5" t="s">
        <v>167</v>
      </c>
      <c r="S18" s="5">
        <v>1886</v>
      </c>
      <c r="T18" t="s">
        <v>24</v>
      </c>
      <c r="U18">
        <v>15</v>
      </c>
      <c r="V18" s="8" t="s">
        <v>180</v>
      </c>
      <c r="Y18" s="28" t="str">
        <f t="shared" si="0"/>
        <v>1094MarekMarie</v>
      </c>
      <c r="AA18">
        <v>767</v>
      </c>
      <c r="AC18" t="s">
        <v>458</v>
      </c>
      <c r="AD18" t="s">
        <v>394</v>
      </c>
    </row>
    <row r="19" spans="1:30" ht="12.75">
      <c r="A19" s="14">
        <v>1</v>
      </c>
      <c r="B19" s="4">
        <v>94</v>
      </c>
      <c r="C19">
        <v>2493</v>
      </c>
      <c r="D19">
        <v>1885</v>
      </c>
      <c r="E19" t="s">
        <v>116</v>
      </c>
      <c r="F19">
        <v>20</v>
      </c>
      <c r="G19" s="5" t="s">
        <v>126</v>
      </c>
      <c r="H19" t="s">
        <v>47</v>
      </c>
      <c r="K19" s="14">
        <v>12</v>
      </c>
      <c r="L19" s="14" t="s">
        <v>54</v>
      </c>
      <c r="M19" s="14" t="s">
        <v>160</v>
      </c>
      <c r="N19" s="15">
        <v>34</v>
      </c>
      <c r="Q19" s="5" t="s">
        <v>89</v>
      </c>
      <c r="R19" s="5" t="s">
        <v>162</v>
      </c>
      <c r="S19" s="5">
        <v>1885</v>
      </c>
      <c r="T19" t="s">
        <v>116</v>
      </c>
      <c r="U19">
        <v>18</v>
      </c>
      <c r="V19" s="8" t="s">
        <v>104</v>
      </c>
      <c r="Y19" s="28" t="str">
        <f t="shared" si="0"/>
        <v>1094MarekMarie</v>
      </c>
      <c r="AA19">
        <v>270</v>
      </c>
      <c r="AB19" t="s">
        <v>396</v>
      </c>
      <c r="AC19" t="s">
        <v>403</v>
      </c>
      <c r="AD19" t="s">
        <v>394</v>
      </c>
    </row>
    <row r="20" spans="1:30" ht="12.75">
      <c r="A20" s="14">
        <v>1</v>
      </c>
      <c r="B20" s="4">
        <v>94</v>
      </c>
      <c r="C20">
        <v>2247</v>
      </c>
      <c r="D20">
        <v>1884</v>
      </c>
      <c r="E20" t="s">
        <v>39</v>
      </c>
      <c r="F20">
        <v>3</v>
      </c>
      <c r="G20" s="5" t="s">
        <v>126</v>
      </c>
      <c r="H20" t="s">
        <v>152</v>
      </c>
      <c r="I20" s="15">
        <v>15</v>
      </c>
      <c r="J20" s="14">
        <v>26</v>
      </c>
      <c r="N20" s="15">
        <v>1</v>
      </c>
      <c r="O20" s="14">
        <v>2</v>
      </c>
      <c r="Q20" s="5" t="s">
        <v>29</v>
      </c>
      <c r="R20" s="5" t="s">
        <v>167</v>
      </c>
      <c r="S20" s="5">
        <v>1884</v>
      </c>
      <c r="T20" t="s">
        <v>39</v>
      </c>
      <c r="U20">
        <v>2</v>
      </c>
      <c r="V20" s="8" t="s">
        <v>104</v>
      </c>
      <c r="Y20" s="28" t="str">
        <f t="shared" si="0"/>
        <v>1094MarekRosalie</v>
      </c>
      <c r="AA20">
        <v>767</v>
      </c>
      <c r="AC20" t="s">
        <v>458</v>
      </c>
      <c r="AD20" t="s">
        <v>394</v>
      </c>
    </row>
    <row r="21" spans="1:30" ht="12.75">
      <c r="A21" s="14">
        <v>1</v>
      </c>
      <c r="B21" s="4">
        <v>94</v>
      </c>
      <c r="C21">
        <v>3582</v>
      </c>
      <c r="D21">
        <v>1887</v>
      </c>
      <c r="E21" t="s">
        <v>125</v>
      </c>
      <c r="F21">
        <v>18</v>
      </c>
      <c r="G21" s="5" t="s">
        <v>126</v>
      </c>
      <c r="H21" t="s">
        <v>153</v>
      </c>
      <c r="K21" s="14">
        <v>7</v>
      </c>
      <c r="L21" s="14" t="s">
        <v>161</v>
      </c>
      <c r="M21" s="14" t="s">
        <v>160</v>
      </c>
      <c r="N21" s="15">
        <v>1</v>
      </c>
      <c r="O21" s="14">
        <v>10</v>
      </c>
      <c r="Q21" s="5" t="s">
        <v>29</v>
      </c>
      <c r="R21" s="5" t="s">
        <v>169</v>
      </c>
      <c r="S21" s="5">
        <v>1887</v>
      </c>
      <c r="T21" t="s">
        <v>125</v>
      </c>
      <c r="U21">
        <v>16</v>
      </c>
      <c r="V21" s="8" t="s">
        <v>181</v>
      </c>
      <c r="Y21" s="28" t="str">
        <f t="shared" si="0"/>
        <v>1094MarekRuzena</v>
      </c>
      <c r="AA21">
        <v>707</v>
      </c>
      <c r="AC21" t="s">
        <v>409</v>
      </c>
      <c r="AD21" t="s">
        <v>394</v>
      </c>
    </row>
    <row r="22" spans="1:30" ht="12.75">
      <c r="A22" s="14">
        <v>1</v>
      </c>
      <c r="B22" s="4">
        <v>94</v>
      </c>
      <c r="C22">
        <v>1409</v>
      </c>
      <c r="D22">
        <v>1882</v>
      </c>
      <c r="E22" t="s">
        <v>39</v>
      </c>
      <c r="F22">
        <v>30</v>
      </c>
      <c r="G22" s="5" t="s">
        <v>126</v>
      </c>
      <c r="H22" t="s">
        <v>49</v>
      </c>
      <c r="K22" s="14">
        <v>12</v>
      </c>
      <c r="L22" s="14" t="s">
        <v>54</v>
      </c>
      <c r="M22" s="14" t="s">
        <v>160</v>
      </c>
      <c r="O22" s="14">
        <v>11</v>
      </c>
      <c r="P22" s="14">
        <v>5</v>
      </c>
      <c r="Q22" s="5" t="s">
        <v>29</v>
      </c>
      <c r="R22" s="5" t="s">
        <v>170</v>
      </c>
      <c r="S22" s="5">
        <v>1882</v>
      </c>
      <c r="T22" t="s">
        <v>39</v>
      </c>
      <c r="U22">
        <v>29</v>
      </c>
      <c r="V22" s="8" t="s">
        <v>182</v>
      </c>
      <c r="Y22" s="28" t="str">
        <f t="shared" si="0"/>
        <v>1094MarekWaclav</v>
      </c>
      <c r="AA22">
        <v>76</v>
      </c>
      <c r="AC22" t="s">
        <v>410</v>
      </c>
      <c r="AD22" t="s">
        <v>394</v>
      </c>
    </row>
    <row r="23" spans="1:30" ht="12.75">
      <c r="A23" s="14">
        <v>1</v>
      </c>
      <c r="B23" s="4">
        <v>94</v>
      </c>
      <c r="C23">
        <v>59</v>
      </c>
      <c r="D23">
        <v>1878</v>
      </c>
      <c r="E23" t="s">
        <v>103</v>
      </c>
      <c r="F23">
        <v>25</v>
      </c>
      <c r="G23" s="5" t="s">
        <v>126</v>
      </c>
      <c r="H23" t="s">
        <v>49</v>
      </c>
      <c r="I23" s="15">
        <v>1</v>
      </c>
      <c r="J23" s="14">
        <v>11</v>
      </c>
      <c r="P23" s="14">
        <v>13</v>
      </c>
      <c r="Q23" s="5" t="s">
        <v>29</v>
      </c>
      <c r="R23" s="5" t="s">
        <v>171</v>
      </c>
      <c r="S23" s="5">
        <v>1878</v>
      </c>
      <c r="T23" t="s">
        <v>103</v>
      </c>
      <c r="U23">
        <v>24</v>
      </c>
      <c r="V23" s="8" t="s">
        <v>104</v>
      </c>
      <c r="W23" s="66" t="s">
        <v>183</v>
      </c>
      <c r="Y23" s="28" t="str">
        <f t="shared" si="0"/>
        <v>1094MarekWaclav</v>
      </c>
      <c r="AA23">
        <v>748</v>
      </c>
      <c r="AC23" t="s">
        <v>395</v>
      </c>
      <c r="AD23" t="s">
        <v>394</v>
      </c>
    </row>
    <row r="24" spans="1:30" ht="12.75">
      <c r="A24" s="14">
        <v>1</v>
      </c>
      <c r="B24" s="4">
        <v>94</v>
      </c>
      <c r="C24">
        <v>298</v>
      </c>
      <c r="D24">
        <v>1879</v>
      </c>
      <c r="E24" t="s">
        <v>39</v>
      </c>
      <c r="F24">
        <v>16</v>
      </c>
      <c r="G24" s="5" t="s">
        <v>126</v>
      </c>
      <c r="H24" t="s">
        <v>49</v>
      </c>
      <c r="K24" s="14">
        <v>12</v>
      </c>
      <c r="L24" s="14" t="s">
        <v>54</v>
      </c>
      <c r="M24" s="14" t="s">
        <v>160</v>
      </c>
      <c r="O24" s="14">
        <v>9</v>
      </c>
      <c r="Q24" s="5" t="s">
        <v>29</v>
      </c>
      <c r="R24" s="5" t="s">
        <v>170</v>
      </c>
      <c r="S24" s="5">
        <v>1879</v>
      </c>
      <c r="T24" t="s">
        <v>39</v>
      </c>
      <c r="U24">
        <v>15</v>
      </c>
      <c r="V24" s="8" t="s">
        <v>104</v>
      </c>
      <c r="Y24" s="28" t="str">
        <f t="shared" si="0"/>
        <v>1094MarekWaclav</v>
      </c>
      <c r="AA24">
        <v>76</v>
      </c>
      <c r="AC24" t="s">
        <v>410</v>
      </c>
      <c r="AD24" t="s">
        <v>394</v>
      </c>
    </row>
    <row r="25" spans="1:30" ht="12.75">
      <c r="A25" s="14">
        <v>1</v>
      </c>
      <c r="B25" s="4">
        <v>94</v>
      </c>
      <c r="C25">
        <v>2152</v>
      </c>
      <c r="D25">
        <v>1884</v>
      </c>
      <c r="E25" t="s">
        <v>125</v>
      </c>
      <c r="F25">
        <v>21</v>
      </c>
      <c r="G25" s="5" t="s">
        <v>126</v>
      </c>
      <c r="H25" t="s">
        <v>154</v>
      </c>
      <c r="I25" s="15">
        <v>5</v>
      </c>
      <c r="J25" s="14">
        <v>21</v>
      </c>
      <c r="N25" s="15" t="s">
        <v>99</v>
      </c>
      <c r="O25" s="14" t="s">
        <v>99</v>
      </c>
      <c r="P25" s="14" t="s">
        <v>99</v>
      </c>
      <c r="Q25" s="5" t="s">
        <v>29</v>
      </c>
      <c r="R25" s="5" t="s">
        <v>172</v>
      </c>
      <c r="S25" s="5">
        <v>1884</v>
      </c>
      <c r="T25" t="s">
        <v>125</v>
      </c>
      <c r="U25">
        <v>20</v>
      </c>
      <c r="V25" s="8" t="s">
        <v>31</v>
      </c>
      <c r="Y25" s="28" t="str">
        <f t="shared" si="0"/>
        <v>1094MarekWojtech</v>
      </c>
      <c r="AA25">
        <v>679</v>
      </c>
      <c r="AC25" t="s">
        <v>411</v>
      </c>
      <c r="AD25" t="s">
        <v>412</v>
      </c>
    </row>
    <row r="26" spans="1:30" ht="12.75">
      <c r="A26" s="14">
        <v>1</v>
      </c>
      <c r="B26" s="4">
        <v>94</v>
      </c>
      <c r="C26">
        <v>2209</v>
      </c>
      <c r="D26">
        <v>1884</v>
      </c>
      <c r="E26" t="s">
        <v>36</v>
      </c>
      <c r="F26">
        <v>20</v>
      </c>
      <c r="G26" s="5" t="s">
        <v>140</v>
      </c>
      <c r="H26" t="s">
        <v>127</v>
      </c>
      <c r="K26" s="14">
        <v>15</v>
      </c>
      <c r="L26" s="14" t="s">
        <v>60</v>
      </c>
      <c r="M26" s="14" t="s">
        <v>118</v>
      </c>
      <c r="N26" s="15">
        <v>1</v>
      </c>
      <c r="O26" s="14">
        <v>1</v>
      </c>
      <c r="Q26" s="5" t="s">
        <v>29</v>
      </c>
      <c r="R26" s="5" t="s">
        <v>173</v>
      </c>
      <c r="S26" s="5">
        <v>1884</v>
      </c>
      <c r="T26" t="s">
        <v>36</v>
      </c>
      <c r="U26">
        <v>17</v>
      </c>
      <c r="V26" s="8" t="s">
        <v>31</v>
      </c>
      <c r="Y26" s="28" t="str">
        <f t="shared" si="0"/>
        <v>1094MarikAna</v>
      </c>
      <c r="AA26">
        <v>201</v>
      </c>
      <c r="AC26" t="s">
        <v>398</v>
      </c>
      <c r="AD26" t="s">
        <v>394</v>
      </c>
    </row>
    <row r="27" spans="1:30" ht="12.75">
      <c r="A27" s="14">
        <v>1</v>
      </c>
      <c r="B27" s="4">
        <v>94</v>
      </c>
      <c r="C27">
        <v>2949</v>
      </c>
      <c r="D27">
        <v>1886</v>
      </c>
      <c r="E27" t="s">
        <v>103</v>
      </c>
      <c r="F27">
        <v>14</v>
      </c>
      <c r="G27" s="5" t="s">
        <v>140</v>
      </c>
      <c r="H27" t="s">
        <v>156</v>
      </c>
      <c r="K27" s="14">
        <v>7</v>
      </c>
      <c r="L27" s="14" t="s">
        <v>27</v>
      </c>
      <c r="M27" s="14" t="s">
        <v>28</v>
      </c>
      <c r="O27" s="14">
        <v>8</v>
      </c>
      <c r="Q27" s="5" t="s">
        <v>29</v>
      </c>
      <c r="R27" s="5" t="s">
        <v>174</v>
      </c>
      <c r="S27" s="5">
        <v>1886</v>
      </c>
      <c r="T27" t="s">
        <v>103</v>
      </c>
      <c r="U27">
        <v>13</v>
      </c>
      <c r="V27" s="8" t="s">
        <v>108</v>
      </c>
      <c r="Y27" s="28" t="str">
        <f t="shared" si="0"/>
        <v>1094MarikBlazena</v>
      </c>
      <c r="AA27">
        <v>411</v>
      </c>
      <c r="AB27" t="s">
        <v>396</v>
      </c>
      <c r="AC27" t="s">
        <v>413</v>
      </c>
      <c r="AD27" t="s">
        <v>394</v>
      </c>
    </row>
    <row r="28" spans="1:30" ht="12.75">
      <c r="A28" s="14">
        <v>1</v>
      </c>
      <c r="B28" s="4">
        <v>94</v>
      </c>
      <c r="C28">
        <v>270</v>
      </c>
      <c r="D28">
        <v>1879</v>
      </c>
      <c r="E28" t="s">
        <v>36</v>
      </c>
      <c r="F28">
        <v>6</v>
      </c>
      <c r="G28" s="5" t="s">
        <v>140</v>
      </c>
      <c r="H28" t="s">
        <v>51</v>
      </c>
      <c r="I28" s="15">
        <v>3</v>
      </c>
      <c r="J28" s="14">
        <v>24</v>
      </c>
      <c r="N28" s="15">
        <v>1</v>
      </c>
      <c r="O28" s="14">
        <v>6</v>
      </c>
      <c r="Q28" s="5" t="s">
        <v>29</v>
      </c>
      <c r="R28" s="5" t="s">
        <v>175</v>
      </c>
      <c r="S28" s="5">
        <v>1879</v>
      </c>
      <c r="T28" t="s">
        <v>36</v>
      </c>
      <c r="U28">
        <v>5</v>
      </c>
      <c r="V28" s="8" t="s">
        <v>31</v>
      </c>
      <c r="Y28" s="28" t="str">
        <f t="shared" si="0"/>
        <v>1094MarikBozena</v>
      </c>
      <c r="AA28">
        <v>213</v>
      </c>
      <c r="AC28" t="s">
        <v>402</v>
      </c>
      <c r="AD28" t="s">
        <v>394</v>
      </c>
    </row>
    <row r="29" spans="1:30" ht="12.75">
      <c r="A29" s="14">
        <v>1</v>
      </c>
      <c r="B29" s="4">
        <v>94</v>
      </c>
      <c r="C29">
        <v>391</v>
      </c>
      <c r="D29">
        <v>1880</v>
      </c>
      <c r="E29" t="s">
        <v>116</v>
      </c>
      <c r="F29">
        <v>14</v>
      </c>
      <c r="G29" s="5" t="s">
        <v>140</v>
      </c>
      <c r="H29" t="s">
        <v>157</v>
      </c>
      <c r="I29" s="15">
        <v>4</v>
      </c>
      <c r="J29" s="14">
        <v>26</v>
      </c>
      <c r="P29" s="14">
        <v>21</v>
      </c>
      <c r="Q29" s="5" t="s">
        <v>29</v>
      </c>
      <c r="R29" s="5" t="s">
        <v>176</v>
      </c>
      <c r="S29" s="5">
        <v>1880</v>
      </c>
      <c r="T29" t="s">
        <v>116</v>
      </c>
      <c r="U29">
        <v>13</v>
      </c>
      <c r="V29" s="8" t="s">
        <v>104</v>
      </c>
      <c r="Y29" s="28" t="str">
        <f t="shared" si="0"/>
        <v>1094MarikBozna</v>
      </c>
      <c r="AA29">
        <v>496</v>
      </c>
      <c r="AB29" t="s">
        <v>396</v>
      </c>
      <c r="AC29" t="s">
        <v>408</v>
      </c>
      <c r="AD29" t="s">
        <v>394</v>
      </c>
    </row>
    <row r="30" spans="1:30" ht="12.75">
      <c r="A30" s="14">
        <v>1</v>
      </c>
      <c r="B30" s="4">
        <v>94</v>
      </c>
      <c r="C30">
        <v>1755</v>
      </c>
      <c r="D30">
        <v>1883</v>
      </c>
      <c r="E30" t="s">
        <v>36</v>
      </c>
      <c r="F30">
        <v>25</v>
      </c>
      <c r="G30" s="5" t="s">
        <v>140</v>
      </c>
      <c r="H30" t="s">
        <v>50</v>
      </c>
      <c r="K30" s="14">
        <v>15</v>
      </c>
      <c r="L30" s="14" t="s">
        <v>60</v>
      </c>
      <c r="M30" s="14" t="s">
        <v>118</v>
      </c>
      <c r="N30" s="15">
        <v>1</v>
      </c>
      <c r="O30" s="14">
        <v>7</v>
      </c>
      <c r="Q30" s="5" t="s">
        <v>29</v>
      </c>
      <c r="R30" s="5" t="s">
        <v>177</v>
      </c>
      <c r="S30" s="5">
        <v>1883</v>
      </c>
      <c r="T30" t="s">
        <v>36</v>
      </c>
      <c r="U30">
        <v>24</v>
      </c>
      <c r="V30" s="8" t="s">
        <v>31</v>
      </c>
      <c r="Y30" s="28" t="str">
        <f t="shared" si="0"/>
        <v>1094MarikFranta</v>
      </c>
      <c r="AA30">
        <v>201</v>
      </c>
      <c r="AB30" t="s">
        <v>396</v>
      </c>
      <c r="AC30" t="s">
        <v>398</v>
      </c>
      <c r="AD30" t="s">
        <v>394</v>
      </c>
    </row>
    <row r="31" spans="1:30" ht="12.75">
      <c r="A31" s="14">
        <v>1</v>
      </c>
      <c r="B31" s="4">
        <v>94</v>
      </c>
      <c r="C31">
        <v>661</v>
      </c>
      <c r="D31">
        <v>1881</v>
      </c>
      <c r="E31" t="s">
        <v>24</v>
      </c>
      <c r="F31">
        <v>20</v>
      </c>
      <c r="G31" s="5" t="s">
        <v>140</v>
      </c>
      <c r="H31" t="s">
        <v>158</v>
      </c>
      <c r="I31" s="15">
        <v>6</v>
      </c>
      <c r="J31" s="14">
        <v>35</v>
      </c>
      <c r="N31" s="15">
        <v>1</v>
      </c>
      <c r="O31" s="14">
        <v>2</v>
      </c>
      <c r="Q31" s="5" t="s">
        <v>29</v>
      </c>
      <c r="R31" s="5" t="s">
        <v>178</v>
      </c>
      <c r="S31" s="5">
        <v>1881</v>
      </c>
      <c r="T31" t="s">
        <v>24</v>
      </c>
      <c r="U31">
        <v>19</v>
      </c>
      <c r="V31" s="8" t="s">
        <v>104</v>
      </c>
      <c r="Y31" s="28" t="str">
        <f t="shared" si="0"/>
        <v>1094MarikWlastimil</v>
      </c>
      <c r="AA31">
        <v>817</v>
      </c>
      <c r="AC31" t="s">
        <v>395</v>
      </c>
      <c r="AD31" t="s">
        <v>394</v>
      </c>
    </row>
    <row r="32" spans="1:30" ht="12.75">
      <c r="A32" s="14">
        <v>1</v>
      </c>
      <c r="B32" s="4">
        <v>152</v>
      </c>
      <c r="C32">
        <v>1120</v>
      </c>
      <c r="D32">
        <v>1882</v>
      </c>
      <c r="E32" t="s">
        <v>24</v>
      </c>
      <c r="F32">
        <v>20</v>
      </c>
      <c r="G32" s="5" t="s">
        <v>25</v>
      </c>
      <c r="H32" t="s">
        <v>26</v>
      </c>
      <c r="K32" s="14">
        <v>4</v>
      </c>
      <c r="L32" s="14" t="s">
        <v>27</v>
      </c>
      <c r="M32" s="14" t="s">
        <v>28</v>
      </c>
      <c r="N32" s="15">
        <v>3</v>
      </c>
      <c r="Q32" s="5" t="s">
        <v>29</v>
      </c>
      <c r="R32" s="17" t="s">
        <v>30</v>
      </c>
      <c r="S32" s="5">
        <v>1882</v>
      </c>
      <c r="T32" t="s">
        <v>24</v>
      </c>
      <c r="U32">
        <v>20</v>
      </c>
      <c r="V32" s="8" t="s">
        <v>31</v>
      </c>
      <c r="X32" t="s">
        <v>124</v>
      </c>
      <c r="Y32" s="28" t="str">
        <f t="shared" si="0"/>
        <v>1152StronerEdvard</v>
      </c>
      <c r="AA32">
        <v>75</v>
      </c>
      <c r="AC32" t="s">
        <v>400</v>
      </c>
      <c r="AD32" t="s">
        <v>394</v>
      </c>
    </row>
    <row r="33" spans="1:30" ht="12.75">
      <c r="A33" s="14">
        <v>1</v>
      </c>
      <c r="B33" s="4">
        <v>152</v>
      </c>
      <c r="C33">
        <v>1100</v>
      </c>
      <c r="D33">
        <v>1882</v>
      </c>
      <c r="E33" t="s">
        <v>24</v>
      </c>
      <c r="F33">
        <v>2</v>
      </c>
      <c r="G33" s="5" t="s">
        <v>25</v>
      </c>
      <c r="H33" t="s">
        <v>41</v>
      </c>
      <c r="K33" s="14">
        <v>4</v>
      </c>
      <c r="L33" s="14" t="s">
        <v>27</v>
      </c>
      <c r="M33" s="14" t="s">
        <v>28</v>
      </c>
      <c r="O33" s="14">
        <v>11</v>
      </c>
      <c r="Q33" s="5" t="s">
        <v>29</v>
      </c>
      <c r="R33" s="17" t="s">
        <v>30</v>
      </c>
      <c r="S33" s="5">
        <v>1882</v>
      </c>
      <c r="T33" t="s">
        <v>24</v>
      </c>
      <c r="U33">
        <v>2</v>
      </c>
      <c r="V33" s="8" t="s">
        <v>31</v>
      </c>
      <c r="X33" t="s">
        <v>124</v>
      </c>
      <c r="Y33" s="28" t="str">
        <f t="shared" si="0"/>
        <v>1152StronerEmilie</v>
      </c>
      <c r="AA33">
        <v>75</v>
      </c>
      <c r="AC33" t="s">
        <v>400</v>
      </c>
      <c r="AD33" t="s">
        <v>394</v>
      </c>
    </row>
    <row r="34" spans="1:30" ht="12.75">
      <c r="A34" s="14">
        <v>1</v>
      </c>
      <c r="B34" s="4">
        <v>152</v>
      </c>
      <c r="C34">
        <v>3795</v>
      </c>
      <c r="D34">
        <v>1887</v>
      </c>
      <c r="E34" t="s">
        <v>23</v>
      </c>
      <c r="F34">
        <v>18</v>
      </c>
      <c r="G34" s="5" t="s">
        <v>25</v>
      </c>
      <c r="H34" t="s">
        <v>41</v>
      </c>
      <c r="K34" s="14">
        <v>4</v>
      </c>
      <c r="L34" s="14" t="s">
        <v>27</v>
      </c>
      <c r="M34" s="14" t="s">
        <v>28</v>
      </c>
      <c r="N34" s="15">
        <v>1</v>
      </c>
      <c r="O34" s="14">
        <v>1</v>
      </c>
      <c r="P34" s="16">
        <v>14</v>
      </c>
      <c r="Q34" s="5" t="s">
        <v>29</v>
      </c>
      <c r="R34" s="5" t="s">
        <v>90</v>
      </c>
      <c r="S34" s="5">
        <v>1887</v>
      </c>
      <c r="T34" t="s">
        <v>23</v>
      </c>
      <c r="U34">
        <v>16</v>
      </c>
      <c r="V34" s="8" t="s">
        <v>31</v>
      </c>
      <c r="Y34" s="28" t="str">
        <f t="shared" si="0"/>
        <v>1152StronerEmilie</v>
      </c>
      <c r="AA34">
        <v>536</v>
      </c>
      <c r="AC34" t="s">
        <v>414</v>
      </c>
      <c r="AD34" t="s">
        <v>394</v>
      </c>
    </row>
    <row r="35" spans="1:30" ht="12.75">
      <c r="A35" s="14">
        <v>1</v>
      </c>
      <c r="B35" s="4">
        <v>152</v>
      </c>
      <c r="C35">
        <v>165</v>
      </c>
      <c r="D35">
        <v>1878</v>
      </c>
      <c r="E35" t="s">
        <v>33</v>
      </c>
      <c r="F35">
        <v>15</v>
      </c>
      <c r="G35" s="5" t="s">
        <v>25</v>
      </c>
      <c r="H35" t="s">
        <v>42</v>
      </c>
      <c r="I35" s="15">
        <v>1</v>
      </c>
      <c r="J35" s="14">
        <v>24</v>
      </c>
      <c r="N35" s="15">
        <v>33</v>
      </c>
      <c r="Q35" s="5" t="s">
        <v>89</v>
      </c>
      <c r="R35" s="5" t="s">
        <v>91</v>
      </c>
      <c r="S35" s="5">
        <v>1878</v>
      </c>
      <c r="T35" t="s">
        <v>33</v>
      </c>
      <c r="U35">
        <v>15</v>
      </c>
      <c r="V35" s="8" t="s">
        <v>104</v>
      </c>
      <c r="Y35" s="28" t="str">
        <f aca="true" t="shared" si="1" ref="Y35:Y66">CONCATENATE(TEXT(A35,"0"),TEXT(B35,"000"),G35,H35)</f>
        <v>1152StronerFrantiska</v>
      </c>
      <c r="AA35">
        <v>15</v>
      </c>
      <c r="AC35" t="s">
        <v>415</v>
      </c>
      <c r="AD35" t="s">
        <v>394</v>
      </c>
    </row>
    <row r="36" spans="1:30" ht="12.75">
      <c r="A36" s="14">
        <v>1</v>
      </c>
      <c r="B36" s="4">
        <v>152</v>
      </c>
      <c r="C36">
        <v>766</v>
      </c>
      <c r="D36">
        <v>1881</v>
      </c>
      <c r="E36" t="s">
        <v>34</v>
      </c>
      <c r="F36">
        <v>26</v>
      </c>
      <c r="G36" s="5" t="s">
        <v>25</v>
      </c>
      <c r="H36" t="s">
        <v>43</v>
      </c>
      <c r="I36" s="15">
        <v>6</v>
      </c>
      <c r="J36" s="14">
        <v>65</v>
      </c>
      <c r="O36" s="14">
        <v>4</v>
      </c>
      <c r="Q36" s="5" t="s">
        <v>29</v>
      </c>
      <c r="R36" s="5" t="s">
        <v>92</v>
      </c>
      <c r="S36" s="5">
        <v>1881</v>
      </c>
      <c r="T36" t="s">
        <v>34</v>
      </c>
      <c r="U36">
        <v>25</v>
      </c>
      <c r="V36" s="8" t="s">
        <v>31</v>
      </c>
      <c r="Y36" s="28" t="str">
        <f t="shared" si="1"/>
        <v>1152StronerJosefa</v>
      </c>
      <c r="AA36">
        <v>12</v>
      </c>
      <c r="AC36" t="s">
        <v>416</v>
      </c>
      <c r="AD36" t="s">
        <v>394</v>
      </c>
    </row>
    <row r="37" spans="1:30" ht="12.75">
      <c r="A37" s="14">
        <v>1</v>
      </c>
      <c r="B37" s="4">
        <v>152</v>
      </c>
      <c r="C37">
        <v>2974</v>
      </c>
      <c r="D37">
        <v>1886</v>
      </c>
      <c r="E37" t="s">
        <v>35</v>
      </c>
      <c r="F37">
        <v>1</v>
      </c>
      <c r="G37" s="5" t="s">
        <v>25</v>
      </c>
      <c r="H37" t="s">
        <v>43</v>
      </c>
      <c r="K37" s="14">
        <v>15</v>
      </c>
      <c r="L37" s="14" t="s">
        <v>27</v>
      </c>
      <c r="M37" s="14" t="s">
        <v>28</v>
      </c>
      <c r="O37" s="14">
        <v>11</v>
      </c>
      <c r="P37" s="14">
        <v>15</v>
      </c>
      <c r="Q37" s="5" t="s">
        <v>29</v>
      </c>
      <c r="R37" s="5" t="s">
        <v>93</v>
      </c>
      <c r="S37" s="5">
        <v>1886</v>
      </c>
      <c r="T37" t="s">
        <v>103</v>
      </c>
      <c r="U37">
        <v>30</v>
      </c>
      <c r="V37" s="8" t="s">
        <v>105</v>
      </c>
      <c r="W37" s="66" t="s">
        <v>106</v>
      </c>
      <c r="Y37" s="28" t="str">
        <f t="shared" si="1"/>
        <v>1152StronerJosefa</v>
      </c>
      <c r="AA37">
        <v>4753</v>
      </c>
      <c r="AC37" t="s">
        <v>409</v>
      </c>
      <c r="AD37" t="s">
        <v>394</v>
      </c>
    </row>
    <row r="38" spans="1:30" ht="12.75">
      <c r="A38" s="14">
        <v>1</v>
      </c>
      <c r="B38" s="4">
        <v>152</v>
      </c>
      <c r="C38">
        <v>3613</v>
      </c>
      <c r="D38">
        <v>1887</v>
      </c>
      <c r="E38" t="s">
        <v>36</v>
      </c>
      <c r="F38">
        <v>3</v>
      </c>
      <c r="G38" s="5" t="s">
        <v>25</v>
      </c>
      <c r="H38" t="s">
        <v>44</v>
      </c>
      <c r="K38" s="14">
        <v>1</v>
      </c>
      <c r="L38" s="14" t="s">
        <v>54</v>
      </c>
      <c r="M38" s="14" t="s">
        <v>55</v>
      </c>
      <c r="N38" s="15">
        <v>1</v>
      </c>
      <c r="O38" s="14">
        <v>5</v>
      </c>
      <c r="Q38" s="5" t="s">
        <v>29</v>
      </c>
      <c r="R38" s="5" t="s">
        <v>94</v>
      </c>
      <c r="S38" s="5">
        <v>1887</v>
      </c>
      <c r="T38" t="s">
        <v>36</v>
      </c>
      <c r="U38">
        <v>1</v>
      </c>
      <c r="V38" s="8" t="s">
        <v>107</v>
      </c>
      <c r="W38" s="66" t="s">
        <v>112</v>
      </c>
      <c r="Y38" s="28" t="str">
        <f t="shared" si="1"/>
        <v>1152StronerKarel</v>
      </c>
      <c r="AA38">
        <v>4744</v>
      </c>
      <c r="AC38" t="s">
        <v>409</v>
      </c>
      <c r="AD38" t="s">
        <v>394</v>
      </c>
    </row>
    <row r="39" spans="1:30" ht="12.75">
      <c r="A39" s="14">
        <v>1</v>
      </c>
      <c r="B39" s="4">
        <v>152</v>
      </c>
      <c r="C39">
        <v>2321</v>
      </c>
      <c r="D39">
        <v>1884</v>
      </c>
      <c r="E39" t="s">
        <v>23</v>
      </c>
      <c r="F39">
        <v>30</v>
      </c>
      <c r="G39" s="5" t="s">
        <v>25</v>
      </c>
      <c r="H39" t="s">
        <v>45</v>
      </c>
      <c r="K39" s="14">
        <v>6</v>
      </c>
      <c r="L39" s="14" t="s">
        <v>56</v>
      </c>
      <c r="M39" s="14" t="s">
        <v>57</v>
      </c>
      <c r="N39" s="15">
        <v>49</v>
      </c>
      <c r="Q39" s="5" t="s">
        <v>89</v>
      </c>
      <c r="R39" s="5" t="s">
        <v>95</v>
      </c>
      <c r="S39" s="5">
        <v>1884</v>
      </c>
      <c r="T39" t="s">
        <v>23</v>
      </c>
      <c r="U39">
        <v>29</v>
      </c>
      <c r="V39" s="8" t="s">
        <v>104</v>
      </c>
      <c r="Y39" s="28" t="str">
        <f t="shared" si="1"/>
        <v>1152StronerKaterina</v>
      </c>
      <c r="AA39">
        <v>118</v>
      </c>
      <c r="AB39" t="s">
        <v>396</v>
      </c>
      <c r="AC39" t="s">
        <v>417</v>
      </c>
      <c r="AD39" t="s">
        <v>394</v>
      </c>
    </row>
    <row r="40" spans="1:30" ht="12.75">
      <c r="A40" s="14">
        <v>1</v>
      </c>
      <c r="B40" s="4">
        <v>152</v>
      </c>
      <c r="C40">
        <v>3780</v>
      </c>
      <c r="D40">
        <v>1887</v>
      </c>
      <c r="E40" t="s">
        <v>23</v>
      </c>
      <c r="F40">
        <v>6</v>
      </c>
      <c r="G40" s="5" t="s">
        <v>25</v>
      </c>
      <c r="H40" t="s">
        <v>45</v>
      </c>
      <c r="I40" s="15">
        <v>9</v>
      </c>
      <c r="J40" s="14">
        <v>39</v>
      </c>
      <c r="N40" s="15">
        <v>13</v>
      </c>
      <c r="Q40" s="5" t="s">
        <v>29</v>
      </c>
      <c r="R40" s="5" t="s">
        <v>96</v>
      </c>
      <c r="S40" s="5">
        <v>1887</v>
      </c>
      <c r="T40" t="s">
        <v>23</v>
      </c>
      <c r="U40">
        <v>6</v>
      </c>
      <c r="V40" s="8" t="s">
        <v>108</v>
      </c>
      <c r="Y40" s="28" t="str">
        <f t="shared" si="1"/>
        <v>1152StronerKaterina</v>
      </c>
      <c r="AA40">
        <v>86</v>
      </c>
      <c r="AB40" t="s">
        <v>396</v>
      </c>
      <c r="AC40" t="s">
        <v>417</v>
      </c>
      <c r="AD40" t="s">
        <v>394</v>
      </c>
    </row>
    <row r="41" spans="1:30" ht="12.75">
      <c r="A41" s="14">
        <v>1</v>
      </c>
      <c r="B41" s="4">
        <v>152</v>
      </c>
      <c r="C41">
        <v>2437</v>
      </c>
      <c r="D41">
        <v>1884</v>
      </c>
      <c r="E41" t="s">
        <v>37</v>
      </c>
      <c r="F41">
        <v>25</v>
      </c>
      <c r="G41" s="5" t="s">
        <v>25</v>
      </c>
      <c r="H41" t="s">
        <v>46</v>
      </c>
      <c r="K41" s="14">
        <v>56</v>
      </c>
      <c r="M41" s="14">
        <v>10</v>
      </c>
      <c r="P41" s="14">
        <v>11</v>
      </c>
      <c r="Q41" s="5" t="s">
        <v>29</v>
      </c>
      <c r="R41" s="5" t="s">
        <v>97</v>
      </c>
      <c r="S41" s="5">
        <v>1884</v>
      </c>
      <c r="T41" t="s">
        <v>37</v>
      </c>
      <c r="U41">
        <v>24</v>
      </c>
      <c r="V41" s="8" t="s">
        <v>104</v>
      </c>
      <c r="W41" s="66" t="s">
        <v>113</v>
      </c>
      <c r="Y41" s="28" t="str">
        <f t="shared" si="1"/>
        <v>1152StronerKlara</v>
      </c>
      <c r="AA41">
        <v>718</v>
      </c>
      <c r="AC41" t="s">
        <v>418</v>
      </c>
      <c r="AD41" t="s">
        <v>394</v>
      </c>
    </row>
    <row r="42" spans="1:30" ht="12.75">
      <c r="A42" s="14">
        <v>1</v>
      </c>
      <c r="B42" s="4">
        <v>152</v>
      </c>
      <c r="C42">
        <v>1962</v>
      </c>
      <c r="D42">
        <v>1884</v>
      </c>
      <c r="E42" t="s">
        <v>24</v>
      </c>
      <c r="F42">
        <v>25</v>
      </c>
      <c r="G42" s="5" t="s">
        <v>25</v>
      </c>
      <c r="H42" t="s">
        <v>47</v>
      </c>
      <c r="K42" s="14">
        <v>13</v>
      </c>
      <c r="L42" s="14" t="s">
        <v>54</v>
      </c>
      <c r="M42" s="14" t="s">
        <v>58</v>
      </c>
      <c r="N42" s="15">
        <v>1</v>
      </c>
      <c r="O42" s="14">
        <v>2</v>
      </c>
      <c r="Q42" s="5" t="s">
        <v>29</v>
      </c>
      <c r="R42" s="5" t="s">
        <v>98</v>
      </c>
      <c r="S42" s="5">
        <v>1884</v>
      </c>
      <c r="T42" t="s">
        <v>24</v>
      </c>
      <c r="U42">
        <v>24</v>
      </c>
      <c r="V42" s="8" t="s">
        <v>31</v>
      </c>
      <c r="Y42" s="28" t="str">
        <f t="shared" si="1"/>
        <v>1152StronerMarie</v>
      </c>
      <c r="AA42">
        <v>154</v>
      </c>
      <c r="AB42" t="s">
        <v>396</v>
      </c>
      <c r="AC42" t="s">
        <v>419</v>
      </c>
      <c r="AD42" t="s">
        <v>394</v>
      </c>
    </row>
    <row r="43" spans="1:27" ht="12.75">
      <c r="A43" s="14">
        <v>1</v>
      </c>
      <c r="B43" s="4">
        <v>152</v>
      </c>
      <c r="C43">
        <v>1463</v>
      </c>
      <c r="D43">
        <v>1882</v>
      </c>
      <c r="E43" t="s">
        <v>38</v>
      </c>
      <c r="F43">
        <v>17</v>
      </c>
      <c r="G43" s="5" t="s">
        <v>40</v>
      </c>
      <c r="H43" t="s">
        <v>52</v>
      </c>
      <c r="I43" s="15">
        <v>11</v>
      </c>
      <c r="J43" s="14">
        <v>61</v>
      </c>
      <c r="N43" s="15">
        <v>1</v>
      </c>
      <c r="O43" s="14">
        <v>1</v>
      </c>
      <c r="Q43" s="5" t="s">
        <v>29</v>
      </c>
      <c r="R43" s="5" t="s">
        <v>99</v>
      </c>
      <c r="S43" s="5">
        <v>1882</v>
      </c>
      <c r="T43" t="s">
        <v>38</v>
      </c>
      <c r="U43">
        <v>16</v>
      </c>
      <c r="V43" s="8" t="s">
        <v>99</v>
      </c>
      <c r="Y43" s="28" t="str">
        <f t="shared" si="1"/>
        <v>1152SubrtBedrich</v>
      </c>
      <c r="AA43" t="s">
        <v>99</v>
      </c>
    </row>
    <row r="44" spans="1:30" ht="12.75">
      <c r="A44" s="14">
        <v>1</v>
      </c>
      <c r="B44" s="4">
        <v>152</v>
      </c>
      <c r="C44">
        <v>3016</v>
      </c>
      <c r="D44">
        <v>1886</v>
      </c>
      <c r="E44" t="s">
        <v>34</v>
      </c>
      <c r="F44">
        <v>2</v>
      </c>
      <c r="G44" s="5" t="s">
        <v>40</v>
      </c>
      <c r="H44" t="s">
        <v>41</v>
      </c>
      <c r="I44" s="15">
        <v>19</v>
      </c>
      <c r="J44" s="14">
        <v>24</v>
      </c>
      <c r="N44" s="15">
        <v>3</v>
      </c>
      <c r="O44" s="14">
        <v>1</v>
      </c>
      <c r="Q44" s="5" t="s">
        <v>29</v>
      </c>
      <c r="R44" s="5" t="s">
        <v>100</v>
      </c>
      <c r="S44" s="5">
        <v>1886</v>
      </c>
      <c r="T44" t="s">
        <v>35</v>
      </c>
      <c r="U44">
        <v>30</v>
      </c>
      <c r="V44" s="8" t="s">
        <v>108</v>
      </c>
      <c r="Y44" s="28" t="str">
        <f t="shared" si="1"/>
        <v>1152SubrtEmilie</v>
      </c>
      <c r="AA44">
        <v>321</v>
      </c>
      <c r="AB44" t="s">
        <v>396</v>
      </c>
      <c r="AC44" t="s">
        <v>403</v>
      </c>
      <c r="AD44" t="s">
        <v>394</v>
      </c>
    </row>
    <row r="45" spans="1:30" ht="12.75">
      <c r="A45" s="14">
        <v>1</v>
      </c>
      <c r="B45" s="4">
        <v>152</v>
      </c>
      <c r="C45">
        <v>351</v>
      </c>
      <c r="D45">
        <v>1879</v>
      </c>
      <c r="E45" t="s">
        <v>33</v>
      </c>
      <c r="F45">
        <v>30</v>
      </c>
      <c r="G45" s="5" t="s">
        <v>40</v>
      </c>
      <c r="H45" t="s">
        <v>50</v>
      </c>
      <c r="I45" s="15">
        <v>1</v>
      </c>
      <c r="J45" s="14">
        <v>58</v>
      </c>
      <c r="N45" s="15">
        <v>1</v>
      </c>
      <c r="O45" s="14">
        <v>9</v>
      </c>
      <c r="Q45" s="5" t="s">
        <v>29</v>
      </c>
      <c r="R45" s="17" t="s">
        <v>101</v>
      </c>
      <c r="S45" s="5">
        <v>1879</v>
      </c>
      <c r="T45" t="s">
        <v>33</v>
      </c>
      <c r="U45">
        <v>28</v>
      </c>
      <c r="V45" s="8" t="s">
        <v>104</v>
      </c>
      <c r="Y45" s="28" t="str">
        <f t="shared" si="1"/>
        <v>1152SubrtFranta</v>
      </c>
      <c r="AA45">
        <v>580</v>
      </c>
      <c r="AC45" t="s">
        <v>420</v>
      </c>
      <c r="AD45" t="s">
        <v>394</v>
      </c>
    </row>
    <row r="46" spans="1:30" ht="12.75">
      <c r="A46" s="14">
        <v>1</v>
      </c>
      <c r="B46" s="4">
        <v>152</v>
      </c>
      <c r="C46">
        <v>1953</v>
      </c>
      <c r="D46">
        <v>1884</v>
      </c>
      <c r="E46" t="s">
        <v>24</v>
      </c>
      <c r="F46">
        <v>16</v>
      </c>
      <c r="G46" s="5" t="s">
        <v>40</v>
      </c>
      <c r="H46" t="s">
        <v>53</v>
      </c>
      <c r="I46" s="15">
        <v>6</v>
      </c>
      <c r="J46" s="14">
        <v>10</v>
      </c>
      <c r="N46" s="15">
        <v>19</v>
      </c>
      <c r="Q46" s="5" t="s">
        <v>89</v>
      </c>
      <c r="R46" s="5" t="s">
        <v>100</v>
      </c>
      <c r="S46" s="5">
        <v>1884</v>
      </c>
      <c r="T46" t="s">
        <v>24</v>
      </c>
      <c r="U46">
        <v>15</v>
      </c>
      <c r="V46" s="8" t="s">
        <v>104</v>
      </c>
      <c r="W46" s="66" t="s">
        <v>111</v>
      </c>
      <c r="Y46" s="28" t="str">
        <f t="shared" si="1"/>
        <v>1152SubrtIgnac</v>
      </c>
      <c r="AA46">
        <v>321</v>
      </c>
      <c r="AB46" t="s">
        <v>396</v>
      </c>
      <c r="AC46" t="s">
        <v>403</v>
      </c>
      <c r="AD46" t="s">
        <v>394</v>
      </c>
    </row>
    <row r="47" spans="1:30" ht="12.75">
      <c r="A47" s="14">
        <v>1</v>
      </c>
      <c r="B47" s="4">
        <v>152</v>
      </c>
      <c r="C47">
        <v>313</v>
      </c>
      <c r="D47">
        <v>1879</v>
      </c>
      <c r="E47" t="s">
        <v>39</v>
      </c>
      <c r="F47">
        <v>31</v>
      </c>
      <c r="G47" s="5" t="s">
        <v>40</v>
      </c>
      <c r="H47" t="s">
        <v>47</v>
      </c>
      <c r="I47" s="15">
        <v>3</v>
      </c>
      <c r="J47" s="14">
        <v>58</v>
      </c>
      <c r="O47" s="14">
        <v>5</v>
      </c>
      <c r="Q47" s="5" t="s">
        <v>29</v>
      </c>
      <c r="R47" s="5" t="s">
        <v>102</v>
      </c>
      <c r="S47" s="5">
        <v>1879</v>
      </c>
      <c r="T47" t="s">
        <v>39</v>
      </c>
      <c r="U47">
        <v>30</v>
      </c>
      <c r="V47" s="8" t="s">
        <v>104</v>
      </c>
      <c r="Y47" s="28" t="str">
        <f t="shared" si="1"/>
        <v>1152SubrtMarie</v>
      </c>
      <c r="AA47">
        <v>600</v>
      </c>
      <c r="AC47" t="s">
        <v>420</v>
      </c>
      <c r="AD47" t="s">
        <v>412</v>
      </c>
    </row>
    <row r="48" spans="1:30" ht="12.75">
      <c r="A48" s="14">
        <v>1</v>
      </c>
      <c r="B48" s="4">
        <v>170</v>
      </c>
      <c r="C48">
        <v>1201</v>
      </c>
      <c r="D48">
        <v>1882</v>
      </c>
      <c r="E48" t="s">
        <v>35</v>
      </c>
      <c r="F48">
        <v>3</v>
      </c>
      <c r="G48" s="5" t="s">
        <v>334</v>
      </c>
      <c r="H48" t="s">
        <v>151</v>
      </c>
      <c r="I48" s="15">
        <v>10</v>
      </c>
      <c r="J48" s="14">
        <v>17</v>
      </c>
      <c r="O48" s="14">
        <v>3</v>
      </c>
      <c r="P48" s="14">
        <v>21</v>
      </c>
      <c r="Q48" s="5" t="s">
        <v>29</v>
      </c>
      <c r="R48" s="5" t="s">
        <v>392</v>
      </c>
      <c r="S48" s="5">
        <v>1882</v>
      </c>
      <c r="T48" s="35" t="s">
        <v>35</v>
      </c>
      <c r="U48">
        <v>2</v>
      </c>
      <c r="V48" s="8" t="s">
        <v>31</v>
      </c>
      <c r="Y48" s="28" t="str">
        <f t="shared" si="1"/>
        <v>1170WolfJosef</v>
      </c>
      <c r="AA48">
        <v>157</v>
      </c>
      <c r="AC48" t="s">
        <v>421</v>
      </c>
      <c r="AD48" t="s">
        <v>394</v>
      </c>
    </row>
    <row r="49" spans="1:30" ht="12.75">
      <c r="A49" s="14">
        <v>2</v>
      </c>
      <c r="B49" s="4">
        <v>44</v>
      </c>
      <c r="C49">
        <v>6035</v>
      </c>
      <c r="D49">
        <v>1891</v>
      </c>
      <c r="E49" t="s">
        <v>204</v>
      </c>
      <c r="F49">
        <v>18</v>
      </c>
      <c r="G49" s="5" t="s">
        <v>190</v>
      </c>
      <c r="H49" t="s">
        <v>205</v>
      </c>
      <c r="K49" s="14">
        <v>13</v>
      </c>
      <c r="L49" s="14" t="s">
        <v>60</v>
      </c>
      <c r="M49" s="14" t="s">
        <v>61</v>
      </c>
      <c r="O49" s="14">
        <v>3</v>
      </c>
      <c r="P49" s="14">
        <v>14</v>
      </c>
      <c r="Q49" s="5" t="s">
        <v>29</v>
      </c>
      <c r="R49" s="5" t="s">
        <v>206</v>
      </c>
      <c r="S49" s="5">
        <v>1891</v>
      </c>
      <c r="T49" t="s">
        <v>204</v>
      </c>
      <c r="U49">
        <v>17</v>
      </c>
      <c r="V49" s="8" t="s">
        <v>110</v>
      </c>
      <c r="Y49" s="28" t="str">
        <f t="shared" si="1"/>
        <v>2044FranceAlois</v>
      </c>
      <c r="AA49">
        <v>577</v>
      </c>
      <c r="AC49" t="s">
        <v>393</v>
      </c>
      <c r="AD49" t="s">
        <v>394</v>
      </c>
    </row>
    <row r="50" spans="1:30" ht="12.75">
      <c r="A50" s="14">
        <v>2</v>
      </c>
      <c r="B50" s="4">
        <v>44</v>
      </c>
      <c r="C50">
        <v>5442</v>
      </c>
      <c r="D50">
        <v>1890</v>
      </c>
      <c r="E50" t="s">
        <v>207</v>
      </c>
      <c r="F50">
        <v>24</v>
      </c>
      <c r="G50" s="5" t="s">
        <v>190</v>
      </c>
      <c r="H50" t="s">
        <v>47</v>
      </c>
      <c r="K50" s="14">
        <v>13</v>
      </c>
      <c r="L50" s="14" t="s">
        <v>60</v>
      </c>
      <c r="M50" s="14" t="s">
        <v>61</v>
      </c>
      <c r="N50" s="15">
        <v>1</v>
      </c>
      <c r="O50" s="14">
        <v>11</v>
      </c>
      <c r="Q50" s="5" t="s">
        <v>29</v>
      </c>
      <c r="R50" s="5" t="s">
        <v>206</v>
      </c>
      <c r="S50" s="5">
        <v>1890</v>
      </c>
      <c r="T50" t="s">
        <v>207</v>
      </c>
      <c r="U50">
        <v>22</v>
      </c>
      <c r="V50" s="8" t="s">
        <v>181</v>
      </c>
      <c r="Y50" s="28" t="str">
        <f t="shared" si="1"/>
        <v>2044FranceMarie</v>
      </c>
      <c r="AA50">
        <v>577</v>
      </c>
      <c r="AC50" t="s">
        <v>393</v>
      </c>
      <c r="AD50" t="s">
        <v>394</v>
      </c>
    </row>
    <row r="51" spans="1:30" ht="12.75">
      <c r="A51" s="14">
        <v>2</v>
      </c>
      <c r="B51" s="4">
        <v>96</v>
      </c>
      <c r="C51">
        <v>7220</v>
      </c>
      <c r="D51">
        <v>1892</v>
      </c>
      <c r="E51" t="s">
        <v>208</v>
      </c>
      <c r="F51">
        <v>28</v>
      </c>
      <c r="G51" s="5" t="s">
        <v>126</v>
      </c>
      <c r="H51" t="s">
        <v>209</v>
      </c>
      <c r="I51" s="15">
        <v>3</v>
      </c>
      <c r="J51" s="14">
        <v>96</v>
      </c>
      <c r="L51" s="14">
        <v>3</v>
      </c>
      <c r="N51" s="15" t="s">
        <v>99</v>
      </c>
      <c r="O51" s="14" t="s">
        <v>99</v>
      </c>
      <c r="P51" s="14" t="s">
        <v>99</v>
      </c>
      <c r="Q51" s="5" t="s">
        <v>29</v>
      </c>
      <c r="R51" s="5" t="s">
        <v>210</v>
      </c>
      <c r="S51" s="5">
        <v>1892</v>
      </c>
      <c r="T51" s="35" t="s">
        <v>208</v>
      </c>
      <c r="U51">
        <v>26</v>
      </c>
      <c r="V51" s="8" t="s">
        <v>181</v>
      </c>
      <c r="Y51" s="28" t="str">
        <f t="shared" si="1"/>
        <v>2096MarekBaby</v>
      </c>
      <c r="AA51">
        <v>593</v>
      </c>
      <c r="AC51" t="s">
        <v>393</v>
      </c>
      <c r="AD51" t="s">
        <v>394</v>
      </c>
    </row>
    <row r="52" spans="1:30" ht="12.75">
      <c r="A52" s="14">
        <v>2</v>
      </c>
      <c r="B52" s="4">
        <v>96</v>
      </c>
      <c r="C52">
        <v>6253</v>
      </c>
      <c r="D52">
        <v>1891</v>
      </c>
      <c r="E52" t="s">
        <v>207</v>
      </c>
      <c r="F52">
        <v>30</v>
      </c>
      <c r="G52" s="5" t="s">
        <v>126</v>
      </c>
      <c r="H52" t="s">
        <v>214</v>
      </c>
      <c r="I52" s="15">
        <v>17</v>
      </c>
      <c r="J52" s="14">
        <v>15</v>
      </c>
      <c r="L52" s="14">
        <v>2</v>
      </c>
      <c r="O52" s="14">
        <v>6</v>
      </c>
      <c r="Q52" s="5" t="s">
        <v>29</v>
      </c>
      <c r="R52" s="5" t="s">
        <v>222</v>
      </c>
      <c r="S52" s="5">
        <v>1891</v>
      </c>
      <c r="T52" t="s">
        <v>207</v>
      </c>
      <c r="U52">
        <v>29</v>
      </c>
      <c r="V52" s="8" t="s">
        <v>31</v>
      </c>
      <c r="Y52" s="28" t="str">
        <f t="shared" si="1"/>
        <v>2096MarekBarbora</v>
      </c>
      <c r="AA52">
        <v>900</v>
      </c>
      <c r="AB52" t="s">
        <v>396</v>
      </c>
      <c r="AC52" t="s">
        <v>422</v>
      </c>
      <c r="AD52" t="s">
        <v>394</v>
      </c>
    </row>
    <row r="53" spans="1:30" ht="12.75">
      <c r="A53" s="14">
        <v>2</v>
      </c>
      <c r="B53" s="4">
        <v>96</v>
      </c>
      <c r="C53">
        <v>5761</v>
      </c>
      <c r="D53">
        <v>1890</v>
      </c>
      <c r="E53" t="s">
        <v>186</v>
      </c>
      <c r="F53">
        <v>6</v>
      </c>
      <c r="G53" s="5" t="s">
        <v>126</v>
      </c>
      <c r="H53" t="s">
        <v>215</v>
      </c>
      <c r="K53" s="14">
        <v>3</v>
      </c>
      <c r="L53" s="14" t="s">
        <v>62</v>
      </c>
      <c r="M53" s="14" t="s">
        <v>220</v>
      </c>
      <c r="N53" s="15">
        <v>18</v>
      </c>
      <c r="O53" s="14">
        <v>10</v>
      </c>
      <c r="Q53" s="5" t="s">
        <v>188</v>
      </c>
      <c r="R53" s="5" t="s">
        <v>223</v>
      </c>
      <c r="S53" s="5">
        <v>1890</v>
      </c>
      <c r="T53" t="s">
        <v>186</v>
      </c>
      <c r="U53">
        <v>4</v>
      </c>
      <c r="V53" s="8" t="s">
        <v>181</v>
      </c>
      <c r="Y53" s="28" t="str">
        <f t="shared" si="1"/>
        <v>2096MarekBerta</v>
      </c>
      <c r="AA53">
        <v>149</v>
      </c>
      <c r="AB53" t="s">
        <v>396</v>
      </c>
      <c r="AC53" t="s">
        <v>423</v>
      </c>
      <c r="AD53" t="s">
        <v>394</v>
      </c>
    </row>
    <row r="54" spans="1:30" ht="12.75">
      <c r="A54" s="14">
        <v>2</v>
      </c>
      <c r="B54" s="4">
        <v>96</v>
      </c>
      <c r="C54">
        <v>6555</v>
      </c>
      <c r="D54">
        <v>1891</v>
      </c>
      <c r="E54" t="s">
        <v>211</v>
      </c>
      <c r="F54">
        <v>28</v>
      </c>
      <c r="G54" s="5" t="s">
        <v>126</v>
      </c>
      <c r="H54" t="s">
        <v>216</v>
      </c>
      <c r="K54" s="14">
        <v>1</v>
      </c>
      <c r="L54" s="14" t="s">
        <v>27</v>
      </c>
      <c r="M54" s="14" t="s">
        <v>221</v>
      </c>
      <c r="N54" s="15">
        <v>23</v>
      </c>
      <c r="Q54" s="5" t="s">
        <v>188</v>
      </c>
      <c r="R54" s="5" t="s">
        <v>224</v>
      </c>
      <c r="S54" s="5">
        <v>1891</v>
      </c>
      <c r="T54" t="s">
        <v>211</v>
      </c>
      <c r="U54">
        <v>24</v>
      </c>
      <c r="V54" s="8" t="s">
        <v>31</v>
      </c>
      <c r="W54" s="66" t="s">
        <v>231</v>
      </c>
      <c r="Y54" s="28" t="str">
        <f t="shared" si="1"/>
        <v>2096MarekFrank</v>
      </c>
      <c r="AA54">
        <v>494</v>
      </c>
      <c r="AB54" t="s">
        <v>396</v>
      </c>
      <c r="AC54" t="s">
        <v>403</v>
      </c>
      <c r="AD54" t="s">
        <v>394</v>
      </c>
    </row>
    <row r="55" spans="1:30" ht="12.75">
      <c r="A55" s="14">
        <v>2</v>
      </c>
      <c r="B55" s="4">
        <v>96</v>
      </c>
      <c r="C55">
        <v>7131</v>
      </c>
      <c r="D55">
        <v>1892</v>
      </c>
      <c r="E55" t="s">
        <v>208</v>
      </c>
      <c r="F55">
        <v>9</v>
      </c>
      <c r="G55" s="5" t="s">
        <v>126</v>
      </c>
      <c r="H55" t="s">
        <v>216</v>
      </c>
      <c r="K55" s="14">
        <v>143</v>
      </c>
      <c r="M55" s="14">
        <v>11</v>
      </c>
      <c r="N55" s="15">
        <v>64</v>
      </c>
      <c r="Q55" s="5" t="s">
        <v>188</v>
      </c>
      <c r="R55" s="5" t="s">
        <v>225</v>
      </c>
      <c r="S55" s="5">
        <v>1892</v>
      </c>
      <c r="T55" t="s">
        <v>208</v>
      </c>
      <c r="U55">
        <v>6</v>
      </c>
      <c r="V55" s="8" t="s">
        <v>108</v>
      </c>
      <c r="W55" s="66" t="s">
        <v>232</v>
      </c>
      <c r="Y55" s="28" t="str">
        <f t="shared" si="1"/>
        <v>2096MarekFrank</v>
      </c>
      <c r="AA55">
        <v>165</v>
      </c>
      <c r="AC55" t="s">
        <v>424</v>
      </c>
      <c r="AD55" t="s">
        <v>394</v>
      </c>
    </row>
    <row r="56" spans="1:30" ht="12.75">
      <c r="A56" s="14">
        <v>2</v>
      </c>
      <c r="B56" s="4">
        <v>96</v>
      </c>
      <c r="C56">
        <v>5496</v>
      </c>
      <c r="D56">
        <v>1890</v>
      </c>
      <c r="E56" t="s">
        <v>212</v>
      </c>
      <c r="F56">
        <v>24</v>
      </c>
      <c r="G56" s="5" t="s">
        <v>126</v>
      </c>
      <c r="H56" t="s">
        <v>48</v>
      </c>
      <c r="K56" s="14">
        <v>12</v>
      </c>
      <c r="L56" s="14" t="s">
        <v>54</v>
      </c>
      <c r="M56" s="14" t="s">
        <v>128</v>
      </c>
      <c r="N56" s="15">
        <v>37</v>
      </c>
      <c r="Q56" s="5" t="s">
        <v>188</v>
      </c>
      <c r="R56" s="17" t="s">
        <v>226</v>
      </c>
      <c r="S56" s="5">
        <v>1890</v>
      </c>
      <c r="T56" t="s">
        <v>212</v>
      </c>
      <c r="U56">
        <v>21</v>
      </c>
      <c r="V56" s="8" t="s">
        <v>181</v>
      </c>
      <c r="Y56" s="28" t="str">
        <f t="shared" si="1"/>
        <v>2096MarekJan</v>
      </c>
      <c r="AA56">
        <v>580</v>
      </c>
      <c r="AC56" t="s">
        <v>420</v>
      </c>
      <c r="AD56" t="s">
        <v>425</v>
      </c>
    </row>
    <row r="57" spans="1:30" ht="12.75">
      <c r="A57" s="14">
        <v>2</v>
      </c>
      <c r="B57" s="4">
        <v>96</v>
      </c>
      <c r="C57">
        <v>6445</v>
      </c>
      <c r="D57">
        <v>1891</v>
      </c>
      <c r="E57" t="s">
        <v>213</v>
      </c>
      <c r="F57">
        <v>16</v>
      </c>
      <c r="G57" s="5" t="s">
        <v>126</v>
      </c>
      <c r="H57" t="s">
        <v>217</v>
      </c>
      <c r="K57" s="14">
        <v>7</v>
      </c>
      <c r="L57" s="14" t="s">
        <v>161</v>
      </c>
      <c r="M57" s="14" t="s">
        <v>160</v>
      </c>
      <c r="N57" s="15" t="s">
        <v>99</v>
      </c>
      <c r="O57" s="14" t="s">
        <v>99</v>
      </c>
      <c r="P57" s="14" t="s">
        <v>99</v>
      </c>
      <c r="Q57" s="5" t="s">
        <v>29</v>
      </c>
      <c r="R57" s="5" t="s">
        <v>227</v>
      </c>
      <c r="S57" s="5">
        <v>1891</v>
      </c>
      <c r="T57" t="s">
        <v>213</v>
      </c>
      <c r="U57">
        <v>15</v>
      </c>
      <c r="V57" s="8" t="s">
        <v>31</v>
      </c>
      <c r="W57" s="66" t="s">
        <v>179</v>
      </c>
      <c r="Y57" s="28" t="str">
        <f t="shared" si="1"/>
        <v>2096MarekJiri</v>
      </c>
      <c r="AA57">
        <v>849</v>
      </c>
      <c r="AC57" t="s">
        <v>426</v>
      </c>
      <c r="AD57" t="s">
        <v>425</v>
      </c>
    </row>
    <row r="58" spans="1:30" ht="12.75">
      <c r="A58" s="41">
        <v>2</v>
      </c>
      <c r="B58" s="42">
        <v>96</v>
      </c>
      <c r="C58" s="19">
        <v>5883</v>
      </c>
      <c r="D58" s="19">
        <v>1891</v>
      </c>
      <c r="E58" s="19" t="s">
        <v>48</v>
      </c>
      <c r="F58" s="19">
        <v>1</v>
      </c>
      <c r="G58" s="43" t="s">
        <v>126</v>
      </c>
      <c r="H58" s="19" t="s">
        <v>151</v>
      </c>
      <c r="I58" s="44"/>
      <c r="J58" s="41"/>
      <c r="K58" s="41">
        <v>13</v>
      </c>
      <c r="L58" s="41" t="s">
        <v>27</v>
      </c>
      <c r="M58" s="41" t="s">
        <v>118</v>
      </c>
      <c r="N58" s="44">
        <v>64</v>
      </c>
      <c r="O58" s="41"/>
      <c r="P58" s="41"/>
      <c r="Q58" s="43" t="s">
        <v>188</v>
      </c>
      <c r="R58" s="43" t="s">
        <v>223</v>
      </c>
      <c r="S58" s="43">
        <v>1890</v>
      </c>
      <c r="T58" s="19" t="s">
        <v>230</v>
      </c>
      <c r="U58" s="19">
        <v>30</v>
      </c>
      <c r="V58" s="45" t="s">
        <v>108</v>
      </c>
      <c r="W58" s="68"/>
      <c r="X58" s="19" t="s">
        <v>339</v>
      </c>
      <c r="Y58" s="28" t="str">
        <f t="shared" si="1"/>
        <v>2096MarekJosef</v>
      </c>
      <c r="AA58">
        <v>149</v>
      </c>
      <c r="AB58" t="s">
        <v>396</v>
      </c>
      <c r="AC58" t="s">
        <v>423</v>
      </c>
      <c r="AD58" t="s">
        <v>394</v>
      </c>
    </row>
    <row r="59" spans="1:30" ht="12.75">
      <c r="A59" s="14">
        <v>2</v>
      </c>
      <c r="B59" s="4">
        <v>96</v>
      </c>
      <c r="C59">
        <v>6306</v>
      </c>
      <c r="D59">
        <v>1891</v>
      </c>
      <c r="E59" t="s">
        <v>212</v>
      </c>
      <c r="F59">
        <v>22</v>
      </c>
      <c r="G59" s="5" t="s">
        <v>126</v>
      </c>
      <c r="H59" t="s">
        <v>218</v>
      </c>
      <c r="I59" s="15">
        <v>17</v>
      </c>
      <c r="J59" s="14">
        <v>43</v>
      </c>
      <c r="L59" s="14">
        <v>2</v>
      </c>
      <c r="O59" s="14">
        <v>5</v>
      </c>
      <c r="Q59" s="5" t="s">
        <v>29</v>
      </c>
      <c r="R59" s="5" t="s">
        <v>228</v>
      </c>
      <c r="S59" s="5">
        <v>1891</v>
      </c>
      <c r="T59" t="s">
        <v>212</v>
      </c>
      <c r="U59">
        <v>21</v>
      </c>
      <c r="V59" s="8" t="s">
        <v>181</v>
      </c>
      <c r="Y59" s="28" t="str">
        <f t="shared" si="1"/>
        <v>2096MarekOtto</v>
      </c>
      <c r="AA59">
        <v>437</v>
      </c>
      <c r="AB59" t="s">
        <v>396</v>
      </c>
      <c r="AC59" t="s">
        <v>408</v>
      </c>
      <c r="AD59" t="s">
        <v>394</v>
      </c>
    </row>
    <row r="60" spans="1:30" ht="12.75">
      <c r="A60" s="14">
        <v>2</v>
      </c>
      <c r="B60" s="4">
        <v>96</v>
      </c>
      <c r="C60">
        <v>4847</v>
      </c>
      <c r="D60">
        <v>1889</v>
      </c>
      <c r="E60" t="s">
        <v>208</v>
      </c>
      <c r="F60">
        <v>19</v>
      </c>
      <c r="G60" s="5" t="s">
        <v>126</v>
      </c>
      <c r="H60" t="s">
        <v>219</v>
      </c>
      <c r="K60" s="14">
        <v>11</v>
      </c>
      <c r="L60" s="14" t="s">
        <v>62</v>
      </c>
      <c r="M60" s="14" t="s">
        <v>57</v>
      </c>
      <c r="N60" s="15">
        <v>23</v>
      </c>
      <c r="O60" s="14">
        <v>10</v>
      </c>
      <c r="Q60" s="5" t="s">
        <v>188</v>
      </c>
      <c r="R60" s="5" t="s">
        <v>229</v>
      </c>
      <c r="S60" s="5">
        <v>1889</v>
      </c>
      <c r="T60" t="s">
        <v>208</v>
      </c>
      <c r="U60">
        <v>17</v>
      </c>
      <c r="V60" s="8" t="s">
        <v>31</v>
      </c>
      <c r="W60" s="66" t="s">
        <v>235</v>
      </c>
      <c r="Y60" s="28" t="str">
        <f t="shared" si="1"/>
        <v>2096MarekTeresie</v>
      </c>
      <c r="AA60">
        <v>777</v>
      </c>
      <c r="AC60" t="s">
        <v>395</v>
      </c>
      <c r="AD60" t="s">
        <v>394</v>
      </c>
    </row>
    <row r="61" spans="1:30" ht="12.75">
      <c r="A61" s="14">
        <v>2</v>
      </c>
      <c r="B61" s="4">
        <v>98</v>
      </c>
      <c r="C61">
        <v>4030</v>
      </c>
      <c r="D61">
        <v>1888</v>
      </c>
      <c r="E61" t="s">
        <v>233</v>
      </c>
      <c r="F61">
        <v>9</v>
      </c>
      <c r="G61" s="5" t="s">
        <v>140</v>
      </c>
      <c r="H61" t="s">
        <v>149</v>
      </c>
      <c r="K61" s="14">
        <v>20</v>
      </c>
      <c r="L61" s="14" t="s">
        <v>60</v>
      </c>
      <c r="M61" s="14" t="s">
        <v>59</v>
      </c>
      <c r="N61" s="15">
        <v>50</v>
      </c>
      <c r="Q61" s="5" t="s">
        <v>188</v>
      </c>
      <c r="R61" s="5" t="s">
        <v>234</v>
      </c>
      <c r="S61" s="5">
        <v>1888</v>
      </c>
      <c r="T61" t="s">
        <v>233</v>
      </c>
      <c r="U61">
        <v>7</v>
      </c>
      <c r="V61" s="8" t="s">
        <v>237</v>
      </c>
      <c r="W61" s="66" t="s">
        <v>238</v>
      </c>
      <c r="Y61" s="28" t="str">
        <f t="shared" si="1"/>
        <v>2098MarikAnton</v>
      </c>
      <c r="AA61">
        <v>194</v>
      </c>
      <c r="AC61" t="s">
        <v>399</v>
      </c>
      <c r="AD61" t="s">
        <v>394</v>
      </c>
    </row>
    <row r="62" spans="1:30" ht="12.75">
      <c r="A62" s="14">
        <v>2</v>
      </c>
      <c r="B62" s="4">
        <v>98</v>
      </c>
      <c r="C62">
        <v>5569</v>
      </c>
      <c r="D62">
        <v>1890</v>
      </c>
      <c r="E62" t="s">
        <v>208</v>
      </c>
      <c r="F62">
        <v>22</v>
      </c>
      <c r="G62" s="5" t="s">
        <v>140</v>
      </c>
      <c r="H62" t="s">
        <v>216</v>
      </c>
      <c r="I62" s="15">
        <v>13</v>
      </c>
      <c r="J62" s="14">
        <v>17</v>
      </c>
      <c r="L62" s="14">
        <v>2</v>
      </c>
      <c r="O62" s="14">
        <v>3</v>
      </c>
      <c r="P62" s="14">
        <v>21</v>
      </c>
      <c r="Q62" s="5" t="s">
        <v>29</v>
      </c>
      <c r="R62" s="5" t="s">
        <v>236</v>
      </c>
      <c r="S62" s="5">
        <v>1890</v>
      </c>
      <c r="T62" t="s">
        <v>208</v>
      </c>
      <c r="U62">
        <v>21</v>
      </c>
      <c r="V62" s="8" t="s">
        <v>184</v>
      </c>
      <c r="Y62" s="28" t="str">
        <f t="shared" si="1"/>
        <v>2098MarikFrank</v>
      </c>
      <c r="AA62">
        <v>22</v>
      </c>
      <c r="AC62" t="s">
        <v>427</v>
      </c>
      <c r="AD62" t="s">
        <v>394</v>
      </c>
    </row>
    <row r="63" spans="1:30" ht="12.75">
      <c r="A63" s="14">
        <v>2</v>
      </c>
      <c r="B63" s="4">
        <v>146</v>
      </c>
      <c r="C63">
        <v>4429</v>
      </c>
      <c r="D63">
        <v>1888</v>
      </c>
      <c r="E63" t="s">
        <v>186</v>
      </c>
      <c r="F63">
        <v>10</v>
      </c>
      <c r="G63" s="5" t="s">
        <v>25</v>
      </c>
      <c r="H63" t="s">
        <v>216</v>
      </c>
      <c r="I63" s="15">
        <v>7</v>
      </c>
      <c r="J63" s="14">
        <v>18</v>
      </c>
      <c r="L63" s="14">
        <v>2</v>
      </c>
      <c r="N63" s="15">
        <v>6</v>
      </c>
      <c r="O63" s="14">
        <v>2</v>
      </c>
      <c r="Q63" s="5" t="s">
        <v>29</v>
      </c>
      <c r="R63" s="5" t="s">
        <v>240</v>
      </c>
      <c r="S63" s="5">
        <v>1888</v>
      </c>
      <c r="T63" t="s">
        <v>186</v>
      </c>
      <c r="U63">
        <v>9</v>
      </c>
      <c r="V63" s="8" t="s">
        <v>244</v>
      </c>
      <c r="Y63" s="28" t="str">
        <f t="shared" si="1"/>
        <v>2146StronerFrank</v>
      </c>
      <c r="AA63">
        <v>154</v>
      </c>
      <c r="AC63" t="s">
        <v>428</v>
      </c>
      <c r="AD63" t="s">
        <v>394</v>
      </c>
    </row>
    <row r="64" spans="1:30" ht="12.75">
      <c r="A64" s="14">
        <v>2</v>
      </c>
      <c r="B64" s="4">
        <v>146</v>
      </c>
      <c r="C64">
        <v>6319</v>
      </c>
      <c r="D64">
        <v>1891</v>
      </c>
      <c r="E64" t="s">
        <v>212</v>
      </c>
      <c r="F64">
        <v>29</v>
      </c>
      <c r="G64" s="5" t="s">
        <v>25</v>
      </c>
      <c r="H64" t="s">
        <v>48</v>
      </c>
      <c r="I64" s="15">
        <v>17</v>
      </c>
      <c r="J64" s="14">
        <v>47</v>
      </c>
      <c r="L64" s="14">
        <v>2</v>
      </c>
      <c r="O64" s="14">
        <v>2</v>
      </c>
      <c r="Q64" s="5" t="s">
        <v>29</v>
      </c>
      <c r="R64" s="5" t="s">
        <v>241</v>
      </c>
      <c r="S64" s="5">
        <v>1891</v>
      </c>
      <c r="T64" t="s">
        <v>212</v>
      </c>
      <c r="U64">
        <v>27</v>
      </c>
      <c r="V64" s="8" t="s">
        <v>108</v>
      </c>
      <c r="Y64" s="28" t="str">
        <f t="shared" si="1"/>
        <v>2146StronerJan</v>
      </c>
      <c r="AA64">
        <v>4845</v>
      </c>
      <c r="AC64" t="s">
        <v>405</v>
      </c>
      <c r="AD64" t="s">
        <v>394</v>
      </c>
    </row>
    <row r="65" spans="1:30" ht="12.75">
      <c r="A65" s="14">
        <v>2</v>
      </c>
      <c r="B65" s="4">
        <v>146</v>
      </c>
      <c r="C65">
        <v>4877</v>
      </c>
      <c r="D65">
        <v>1889</v>
      </c>
      <c r="E65" t="s">
        <v>208</v>
      </c>
      <c r="F65">
        <v>30</v>
      </c>
      <c r="G65" s="5" t="s">
        <v>25</v>
      </c>
      <c r="H65" t="s">
        <v>44</v>
      </c>
      <c r="K65" s="14">
        <v>13</v>
      </c>
      <c r="L65" s="14" t="s">
        <v>54</v>
      </c>
      <c r="M65" s="14" t="s">
        <v>58</v>
      </c>
      <c r="O65" s="14">
        <v>9</v>
      </c>
      <c r="P65" s="14">
        <v>14</v>
      </c>
      <c r="Q65" s="5" t="s">
        <v>29</v>
      </c>
      <c r="R65" s="5" t="s">
        <v>242</v>
      </c>
      <c r="S65" s="5">
        <v>1889</v>
      </c>
      <c r="T65" t="s">
        <v>208</v>
      </c>
      <c r="U65">
        <v>28</v>
      </c>
      <c r="V65" s="8" t="s">
        <v>108</v>
      </c>
      <c r="Y65" s="28" t="str">
        <f t="shared" si="1"/>
        <v>2146StronerKarel</v>
      </c>
      <c r="AA65">
        <v>124</v>
      </c>
      <c r="AB65" t="s">
        <v>396</v>
      </c>
      <c r="AC65" t="s">
        <v>422</v>
      </c>
      <c r="AD65" t="s">
        <v>394</v>
      </c>
    </row>
    <row r="66" spans="1:30" ht="12.75">
      <c r="A66" s="14">
        <v>2</v>
      </c>
      <c r="B66" s="4">
        <v>146</v>
      </c>
      <c r="C66">
        <v>6204</v>
      </c>
      <c r="D66">
        <v>1891</v>
      </c>
      <c r="E66" t="s">
        <v>207</v>
      </c>
      <c r="F66">
        <v>13</v>
      </c>
      <c r="G66" s="5" t="s">
        <v>25</v>
      </c>
      <c r="H66" t="s">
        <v>239</v>
      </c>
      <c r="K66" s="14">
        <v>15</v>
      </c>
      <c r="L66" s="14" t="s">
        <v>27</v>
      </c>
      <c r="M66" s="14" t="s">
        <v>28</v>
      </c>
      <c r="N66" s="15">
        <v>1</v>
      </c>
      <c r="Q66" s="5" t="s">
        <v>29</v>
      </c>
      <c r="R66" s="5" t="s">
        <v>243</v>
      </c>
      <c r="S66" s="5">
        <v>1891</v>
      </c>
      <c r="T66" t="s">
        <v>207</v>
      </c>
      <c r="U66">
        <v>11</v>
      </c>
      <c r="V66" s="8" t="s">
        <v>108</v>
      </c>
      <c r="Y66" s="28" t="str">
        <f t="shared" si="1"/>
        <v>2146StronerTheresa</v>
      </c>
      <c r="AA66">
        <v>330</v>
      </c>
      <c r="AB66" t="s">
        <v>396</v>
      </c>
      <c r="AC66" t="s">
        <v>408</v>
      </c>
      <c r="AD66" t="s">
        <v>394</v>
      </c>
    </row>
    <row r="67" spans="1:30" ht="12.75">
      <c r="A67" s="14">
        <v>2</v>
      </c>
      <c r="B67" s="4">
        <v>146</v>
      </c>
      <c r="C67">
        <v>7441</v>
      </c>
      <c r="D67">
        <v>1892</v>
      </c>
      <c r="E67" t="s">
        <v>186</v>
      </c>
      <c r="F67">
        <v>20</v>
      </c>
      <c r="G67" s="5" t="s">
        <v>40</v>
      </c>
      <c r="H67" t="s">
        <v>49</v>
      </c>
      <c r="K67" s="14">
        <v>18</v>
      </c>
      <c r="L67" s="14" t="s">
        <v>54</v>
      </c>
      <c r="M67" s="14" t="s">
        <v>187</v>
      </c>
      <c r="N67" s="15">
        <v>41</v>
      </c>
      <c r="Q67" s="5" t="s">
        <v>188</v>
      </c>
      <c r="R67" s="5" t="s">
        <v>189</v>
      </c>
      <c r="S67" s="5">
        <v>1892</v>
      </c>
      <c r="T67" t="s">
        <v>186</v>
      </c>
      <c r="U67">
        <v>18</v>
      </c>
      <c r="V67" s="8" t="s">
        <v>109</v>
      </c>
      <c r="Y67" s="28" t="str">
        <f aca="true" t="shared" si="2" ref="Y67:Y98">CONCATENATE(TEXT(A67,"0"),TEXT(B67,"000"),G67,H67)</f>
        <v>2146SubrtWaclav</v>
      </c>
      <c r="AA67">
        <v>73</v>
      </c>
      <c r="AC67" t="s">
        <v>401</v>
      </c>
      <c r="AD67" t="s">
        <v>394</v>
      </c>
    </row>
    <row r="68" spans="1:30" ht="12.75">
      <c r="A68" s="14">
        <v>2</v>
      </c>
      <c r="B68" s="4">
        <v>164</v>
      </c>
      <c r="C68">
        <v>6501</v>
      </c>
      <c r="D68">
        <v>1891</v>
      </c>
      <c r="E68" t="s">
        <v>211</v>
      </c>
      <c r="F68">
        <v>6</v>
      </c>
      <c r="G68" s="5" t="s">
        <v>334</v>
      </c>
      <c r="H68" t="s">
        <v>388</v>
      </c>
      <c r="I68" s="15">
        <v>1</v>
      </c>
      <c r="J68" s="14">
        <v>51</v>
      </c>
      <c r="L68" s="14">
        <v>3</v>
      </c>
      <c r="O68" s="14">
        <v>3</v>
      </c>
      <c r="P68" s="14">
        <v>13</v>
      </c>
      <c r="Q68" s="5" t="s">
        <v>29</v>
      </c>
      <c r="R68" s="5" t="s">
        <v>390</v>
      </c>
      <c r="S68" s="5">
        <v>1891</v>
      </c>
      <c r="T68" s="35" t="s">
        <v>211</v>
      </c>
      <c r="U68">
        <v>4</v>
      </c>
      <c r="V68" s="8" t="s">
        <v>31</v>
      </c>
      <c r="Y68" s="28" t="str">
        <f t="shared" si="2"/>
        <v>2164WolfAlbina</v>
      </c>
      <c r="AA68">
        <v>512</v>
      </c>
      <c r="AC68" t="s">
        <v>429</v>
      </c>
      <c r="AD68" t="s">
        <v>394</v>
      </c>
    </row>
    <row r="69" spans="1:30" ht="12.75">
      <c r="A69" s="14">
        <v>2</v>
      </c>
      <c r="B69" s="4">
        <v>164</v>
      </c>
      <c r="C69">
        <v>4903</v>
      </c>
      <c r="D69">
        <v>1889</v>
      </c>
      <c r="E69" t="s">
        <v>213</v>
      </c>
      <c r="F69">
        <v>5</v>
      </c>
      <c r="G69" s="5" t="s">
        <v>334</v>
      </c>
      <c r="H69" t="s">
        <v>389</v>
      </c>
      <c r="I69" s="15">
        <v>9</v>
      </c>
      <c r="J69" s="14">
        <v>51</v>
      </c>
      <c r="L69" s="14">
        <v>2</v>
      </c>
      <c r="P69" s="14">
        <v>7</v>
      </c>
      <c r="Q69" s="5" t="s">
        <v>29</v>
      </c>
      <c r="R69" s="5" t="s">
        <v>391</v>
      </c>
      <c r="S69" s="5">
        <v>1889</v>
      </c>
      <c r="T69" s="35" t="s">
        <v>213</v>
      </c>
      <c r="U69">
        <v>4</v>
      </c>
      <c r="V69" s="8" t="s">
        <v>110</v>
      </c>
      <c r="Y69" s="28" t="str">
        <f t="shared" si="2"/>
        <v>2164WolfEda</v>
      </c>
      <c r="AA69">
        <v>499</v>
      </c>
      <c r="AB69" t="s">
        <v>396</v>
      </c>
      <c r="AC69" t="s">
        <v>422</v>
      </c>
      <c r="AD69" t="s">
        <v>394</v>
      </c>
    </row>
    <row r="70" spans="1:30" ht="12.75">
      <c r="A70" s="14">
        <v>3</v>
      </c>
      <c r="B70" s="4">
        <v>40</v>
      </c>
      <c r="C70">
        <v>8457</v>
      </c>
      <c r="D70">
        <v>1893</v>
      </c>
      <c r="E70" t="s">
        <v>230</v>
      </c>
      <c r="F70">
        <v>7</v>
      </c>
      <c r="G70" s="5" t="s">
        <v>190</v>
      </c>
      <c r="H70" t="s">
        <v>47</v>
      </c>
      <c r="I70" s="15">
        <v>7</v>
      </c>
      <c r="J70" s="14">
        <v>7</v>
      </c>
      <c r="L70" s="14">
        <v>3</v>
      </c>
      <c r="P70" s="14">
        <v>16</v>
      </c>
      <c r="Q70" s="5" t="s">
        <v>29</v>
      </c>
      <c r="R70" s="5" t="s">
        <v>246</v>
      </c>
      <c r="S70" s="5">
        <v>1893</v>
      </c>
      <c r="T70" t="s">
        <v>230</v>
      </c>
      <c r="U70">
        <v>6</v>
      </c>
      <c r="V70" s="8" t="s">
        <v>247</v>
      </c>
      <c r="Y70" s="28" t="str">
        <f t="shared" si="2"/>
        <v>3040FranceMarie</v>
      </c>
      <c r="AA70">
        <v>4238</v>
      </c>
      <c r="AC70" t="s">
        <v>429</v>
      </c>
      <c r="AD70" t="s">
        <v>394</v>
      </c>
    </row>
    <row r="71" spans="1:30" ht="12.75">
      <c r="A71" s="14">
        <v>3</v>
      </c>
      <c r="B71" s="4">
        <v>40</v>
      </c>
      <c r="C71">
        <v>7829</v>
      </c>
      <c r="D71">
        <v>1893</v>
      </c>
      <c r="E71" t="s">
        <v>204</v>
      </c>
      <c r="F71">
        <v>25</v>
      </c>
      <c r="G71" s="5" t="s">
        <v>190</v>
      </c>
      <c r="H71" t="s">
        <v>47</v>
      </c>
      <c r="I71" s="15">
        <v>2</v>
      </c>
      <c r="J71" s="14">
        <v>52</v>
      </c>
      <c r="L71" s="14">
        <v>1</v>
      </c>
      <c r="N71" s="15">
        <v>24</v>
      </c>
      <c r="O71" s="14">
        <v>4</v>
      </c>
      <c r="Q71" s="5" t="s">
        <v>188</v>
      </c>
      <c r="R71" s="5" t="s">
        <v>248</v>
      </c>
      <c r="S71" s="5">
        <v>1893</v>
      </c>
      <c r="T71" t="s">
        <v>204</v>
      </c>
      <c r="U71">
        <v>22</v>
      </c>
      <c r="V71" s="8" t="s">
        <v>109</v>
      </c>
      <c r="Y71" s="28" t="str">
        <f t="shared" si="2"/>
        <v>3040FranceMarie</v>
      </c>
      <c r="AA71">
        <v>16</v>
      </c>
      <c r="AC71" t="s">
        <v>430</v>
      </c>
      <c r="AD71" t="s">
        <v>431</v>
      </c>
    </row>
    <row r="72" spans="1:30" ht="12.75">
      <c r="A72" s="14">
        <v>3</v>
      </c>
      <c r="B72" s="4">
        <v>40</v>
      </c>
      <c r="C72">
        <v>7975</v>
      </c>
      <c r="D72">
        <v>1893</v>
      </c>
      <c r="E72" t="s">
        <v>207</v>
      </c>
      <c r="F72">
        <v>23</v>
      </c>
      <c r="G72" s="5" t="s">
        <v>190</v>
      </c>
      <c r="H72" t="s">
        <v>153</v>
      </c>
      <c r="I72" s="15">
        <v>2</v>
      </c>
      <c r="J72" s="14">
        <v>52</v>
      </c>
      <c r="L72" s="14">
        <v>1</v>
      </c>
      <c r="O72" s="14">
        <v>2</v>
      </c>
      <c r="P72" s="14">
        <v>14</v>
      </c>
      <c r="Q72" s="5" t="s">
        <v>29</v>
      </c>
      <c r="R72" s="5" t="s">
        <v>248</v>
      </c>
      <c r="S72" s="5">
        <v>1893</v>
      </c>
      <c r="T72" t="s">
        <v>207</v>
      </c>
      <c r="U72">
        <v>22</v>
      </c>
      <c r="V72" s="8" t="s">
        <v>109</v>
      </c>
      <c r="Y72" s="28" t="str">
        <f t="shared" si="2"/>
        <v>3040FranceRuzena</v>
      </c>
      <c r="AA72">
        <v>16</v>
      </c>
      <c r="AC72" t="s">
        <v>430</v>
      </c>
      <c r="AD72" t="s">
        <v>431</v>
      </c>
    </row>
    <row r="73" spans="1:30" ht="12.75">
      <c r="A73" s="14">
        <v>3</v>
      </c>
      <c r="B73" s="4">
        <v>40</v>
      </c>
      <c r="C73">
        <v>7859</v>
      </c>
      <c r="D73">
        <v>1893</v>
      </c>
      <c r="E73" t="s">
        <v>245</v>
      </c>
      <c r="F73">
        <v>3</v>
      </c>
      <c r="G73" s="5" t="s">
        <v>190</v>
      </c>
      <c r="H73" t="s">
        <v>49</v>
      </c>
      <c r="K73" s="14">
        <v>13</v>
      </c>
      <c r="L73" s="14" t="s">
        <v>60</v>
      </c>
      <c r="M73" s="14" t="s">
        <v>61</v>
      </c>
      <c r="O73" s="14">
        <v>6</v>
      </c>
      <c r="P73" s="14">
        <v>10</v>
      </c>
      <c r="Q73" s="5" t="s">
        <v>29</v>
      </c>
      <c r="R73" s="5" t="s">
        <v>249</v>
      </c>
      <c r="S73" s="5">
        <v>1893</v>
      </c>
      <c r="T73" t="s">
        <v>245</v>
      </c>
      <c r="U73">
        <v>1</v>
      </c>
      <c r="V73" s="8" t="s">
        <v>110</v>
      </c>
      <c r="Y73" s="28" t="str">
        <f t="shared" si="2"/>
        <v>3040FranceWaclav</v>
      </c>
      <c r="AA73">
        <v>575</v>
      </c>
      <c r="AC73" t="s">
        <v>393</v>
      </c>
      <c r="AD73" t="s">
        <v>394</v>
      </c>
    </row>
    <row r="74" spans="1:30" ht="12.75">
      <c r="A74" s="14">
        <v>3</v>
      </c>
      <c r="B74" s="4">
        <v>86</v>
      </c>
      <c r="C74">
        <v>9500</v>
      </c>
      <c r="D74">
        <v>1894</v>
      </c>
      <c r="E74" t="s">
        <v>230</v>
      </c>
      <c r="F74">
        <v>2</v>
      </c>
      <c r="G74" s="5" t="s">
        <v>126</v>
      </c>
      <c r="H74" t="s">
        <v>127</v>
      </c>
      <c r="K74" s="14">
        <v>143</v>
      </c>
      <c r="M74" s="14">
        <v>11</v>
      </c>
      <c r="N74" s="15">
        <v>56</v>
      </c>
      <c r="Q74" s="5" t="s">
        <v>188</v>
      </c>
      <c r="R74" s="5" t="s">
        <v>225</v>
      </c>
      <c r="S74" s="5">
        <v>1894</v>
      </c>
      <c r="T74" t="s">
        <v>260</v>
      </c>
      <c r="U74">
        <v>30</v>
      </c>
      <c r="V74" s="8" t="s">
        <v>31</v>
      </c>
      <c r="W74" s="66" t="s">
        <v>231</v>
      </c>
      <c r="Y74" s="28" t="str">
        <f t="shared" si="2"/>
        <v>3086MarekAna</v>
      </c>
      <c r="AA74">
        <v>165</v>
      </c>
      <c r="AC74" t="s">
        <v>424</v>
      </c>
      <c r="AD74" t="s">
        <v>394</v>
      </c>
    </row>
    <row r="75" spans="1:30" ht="12.75">
      <c r="A75" s="14">
        <v>3</v>
      </c>
      <c r="B75" s="4">
        <v>86</v>
      </c>
      <c r="C75">
        <v>8051</v>
      </c>
      <c r="D75">
        <v>1893</v>
      </c>
      <c r="E75" t="s">
        <v>212</v>
      </c>
      <c r="F75">
        <v>25</v>
      </c>
      <c r="G75" s="5" t="s">
        <v>126</v>
      </c>
      <c r="H75" t="s">
        <v>209</v>
      </c>
      <c r="I75" s="15">
        <v>5</v>
      </c>
      <c r="J75" s="14">
        <v>133</v>
      </c>
      <c r="L75" s="14">
        <v>3</v>
      </c>
      <c r="N75" s="15" t="s">
        <v>99</v>
      </c>
      <c r="O75" s="14" t="s">
        <v>99</v>
      </c>
      <c r="P75" s="14" t="s">
        <v>99</v>
      </c>
      <c r="Q75" s="5" t="s">
        <v>29</v>
      </c>
      <c r="R75" s="5" t="s">
        <v>263</v>
      </c>
      <c r="S75" s="5">
        <v>1893</v>
      </c>
      <c r="T75" t="s">
        <v>212</v>
      </c>
      <c r="U75">
        <v>24</v>
      </c>
      <c r="V75" s="8" t="s">
        <v>126</v>
      </c>
      <c r="Y75" s="28" t="str">
        <f t="shared" si="2"/>
        <v>3086MarekBaby</v>
      </c>
      <c r="AA75">
        <v>455</v>
      </c>
      <c r="AC75" t="s">
        <v>432</v>
      </c>
      <c r="AD75" t="s">
        <v>394</v>
      </c>
    </row>
    <row r="76" spans="1:30" ht="12.75">
      <c r="A76" s="14">
        <v>3</v>
      </c>
      <c r="B76" s="4">
        <v>86</v>
      </c>
      <c r="C76">
        <v>8059</v>
      </c>
      <c r="D76">
        <v>1893</v>
      </c>
      <c r="E76" t="s">
        <v>212</v>
      </c>
      <c r="F76">
        <v>30</v>
      </c>
      <c r="G76" s="5" t="s">
        <v>126</v>
      </c>
      <c r="H76" t="s">
        <v>209</v>
      </c>
      <c r="I76" s="15">
        <v>5</v>
      </c>
      <c r="J76" s="14">
        <v>138</v>
      </c>
      <c r="L76" s="14">
        <v>3</v>
      </c>
      <c r="N76" s="15" t="s">
        <v>99</v>
      </c>
      <c r="O76" s="14" t="s">
        <v>99</v>
      </c>
      <c r="P76" s="14" t="s">
        <v>99</v>
      </c>
      <c r="Q76" s="5" t="s">
        <v>29</v>
      </c>
      <c r="R76" s="5" t="s">
        <v>264</v>
      </c>
      <c r="S76" s="5">
        <v>1893</v>
      </c>
      <c r="T76" t="s">
        <v>212</v>
      </c>
      <c r="U76">
        <v>27</v>
      </c>
      <c r="V76" s="8" t="s">
        <v>181</v>
      </c>
      <c r="Y76" s="28" t="str">
        <f t="shared" si="2"/>
        <v>3086MarekBaby</v>
      </c>
      <c r="AA76">
        <v>71</v>
      </c>
      <c r="AC76" t="s">
        <v>409</v>
      </c>
      <c r="AD76" t="s">
        <v>394</v>
      </c>
    </row>
    <row r="77" spans="1:30" ht="12.75">
      <c r="A77" s="14">
        <v>3</v>
      </c>
      <c r="B77" s="4">
        <v>86</v>
      </c>
      <c r="C77">
        <v>10455</v>
      </c>
      <c r="D77">
        <v>1895</v>
      </c>
      <c r="E77" t="s">
        <v>260</v>
      </c>
      <c r="F77">
        <v>23</v>
      </c>
      <c r="G77" s="5" t="s">
        <v>126</v>
      </c>
      <c r="H77" t="s">
        <v>209</v>
      </c>
      <c r="I77" s="15">
        <v>14</v>
      </c>
      <c r="J77" s="14">
        <v>18</v>
      </c>
      <c r="L77" s="14">
        <v>3</v>
      </c>
      <c r="N77" s="15" t="s">
        <v>99</v>
      </c>
      <c r="O77" s="14" t="s">
        <v>99</v>
      </c>
      <c r="P77" s="14" t="s">
        <v>99</v>
      </c>
      <c r="Q77" s="5" t="s">
        <v>29</v>
      </c>
      <c r="R77" s="5" t="s">
        <v>228</v>
      </c>
      <c r="S77" s="5">
        <v>1895</v>
      </c>
      <c r="T77" t="s">
        <v>260</v>
      </c>
      <c r="U77">
        <v>21</v>
      </c>
      <c r="V77" s="8" t="s">
        <v>274</v>
      </c>
      <c r="Y77" s="28" t="str">
        <f t="shared" si="2"/>
        <v>3086MarekBaby</v>
      </c>
      <c r="AA77">
        <v>437</v>
      </c>
      <c r="AB77" t="s">
        <v>396</v>
      </c>
      <c r="AC77" t="s">
        <v>408</v>
      </c>
      <c r="AD77" t="s">
        <v>394</v>
      </c>
    </row>
    <row r="78" spans="1:30" ht="12.75">
      <c r="A78" s="14">
        <v>3</v>
      </c>
      <c r="B78" s="4">
        <v>86</v>
      </c>
      <c r="C78">
        <v>10245</v>
      </c>
      <c r="D78">
        <v>1895</v>
      </c>
      <c r="E78" t="s">
        <v>211</v>
      </c>
      <c r="F78">
        <v>3</v>
      </c>
      <c r="G78" s="5" t="s">
        <v>126</v>
      </c>
      <c r="H78" t="s">
        <v>209</v>
      </c>
      <c r="K78" s="14">
        <v>7</v>
      </c>
      <c r="L78" s="14" t="s">
        <v>161</v>
      </c>
      <c r="M78" s="14" t="s">
        <v>160</v>
      </c>
      <c r="N78" s="15" t="s">
        <v>99</v>
      </c>
      <c r="O78" s="14" t="s">
        <v>99</v>
      </c>
      <c r="P78" s="14" t="s">
        <v>99</v>
      </c>
      <c r="Q78" s="5" t="s">
        <v>29</v>
      </c>
      <c r="R78" s="5" t="s">
        <v>265</v>
      </c>
      <c r="S78" s="5">
        <v>1895</v>
      </c>
      <c r="T78" t="s">
        <v>211</v>
      </c>
      <c r="U78">
        <v>2</v>
      </c>
      <c r="V78" s="8" t="s">
        <v>275</v>
      </c>
      <c r="Y78" s="28" t="str">
        <f t="shared" si="2"/>
        <v>3086MarekBaby</v>
      </c>
      <c r="AA78">
        <v>1001</v>
      </c>
      <c r="AC78" t="s">
        <v>433</v>
      </c>
      <c r="AD78" t="s">
        <v>425</v>
      </c>
    </row>
    <row r="79" spans="1:30" ht="12.75">
      <c r="A79" s="14">
        <v>3</v>
      </c>
      <c r="B79" s="4">
        <v>86</v>
      </c>
      <c r="C79">
        <v>9504</v>
      </c>
      <c r="D79">
        <v>1894</v>
      </c>
      <c r="E79" t="s">
        <v>230</v>
      </c>
      <c r="F79">
        <v>3</v>
      </c>
      <c r="G79" s="5" t="s">
        <v>126</v>
      </c>
      <c r="H79" t="s">
        <v>216</v>
      </c>
      <c r="I79" s="15">
        <v>10</v>
      </c>
      <c r="J79" s="14">
        <v>36</v>
      </c>
      <c r="L79" s="14">
        <v>3</v>
      </c>
      <c r="P79" s="14">
        <v>5</v>
      </c>
      <c r="Q79" s="5" t="s">
        <v>29</v>
      </c>
      <c r="R79" s="5" t="s">
        <v>266</v>
      </c>
      <c r="S79" s="5">
        <v>1894</v>
      </c>
      <c r="T79" t="s">
        <v>230</v>
      </c>
      <c r="U79">
        <v>1</v>
      </c>
      <c r="V79" s="8" t="s">
        <v>110</v>
      </c>
      <c r="Y79" s="28" t="str">
        <f t="shared" si="2"/>
        <v>3086MarekFrank</v>
      </c>
      <c r="AA79">
        <v>846</v>
      </c>
      <c r="AC79" t="s">
        <v>426</v>
      </c>
      <c r="AD79" t="s">
        <v>425</v>
      </c>
    </row>
    <row r="80" spans="1:30" ht="12.75">
      <c r="A80" s="14">
        <v>3</v>
      </c>
      <c r="B80" s="4">
        <v>86</v>
      </c>
      <c r="C80">
        <v>9143</v>
      </c>
      <c r="D80">
        <v>1894</v>
      </c>
      <c r="E80" t="s">
        <v>213</v>
      </c>
      <c r="F80">
        <v>6</v>
      </c>
      <c r="G80" s="5" t="s">
        <v>126</v>
      </c>
      <c r="H80" t="s">
        <v>251</v>
      </c>
      <c r="K80" s="14">
        <v>7</v>
      </c>
      <c r="L80" s="14" t="s">
        <v>161</v>
      </c>
      <c r="M80" s="14" t="s">
        <v>160</v>
      </c>
      <c r="N80" s="15">
        <v>1</v>
      </c>
      <c r="O80" s="14">
        <v>5</v>
      </c>
      <c r="Q80" s="5" t="s">
        <v>29</v>
      </c>
      <c r="R80" s="5" t="s">
        <v>267</v>
      </c>
      <c r="S80" s="5">
        <v>1894</v>
      </c>
      <c r="T80" t="s">
        <v>213</v>
      </c>
      <c r="U80">
        <v>5</v>
      </c>
      <c r="V80" s="8" t="s">
        <v>181</v>
      </c>
      <c r="Y80" s="28" t="str">
        <f t="shared" si="2"/>
        <v>3086MarekJiri W.</v>
      </c>
      <c r="AC80" t="s">
        <v>434</v>
      </c>
      <c r="AD80" t="s">
        <v>425</v>
      </c>
    </row>
    <row r="81" spans="1:30" ht="12.75">
      <c r="A81" s="14">
        <v>3</v>
      </c>
      <c r="B81" s="4">
        <v>86</v>
      </c>
      <c r="C81">
        <v>8943</v>
      </c>
      <c r="D81">
        <v>1894</v>
      </c>
      <c r="E81" t="s">
        <v>212</v>
      </c>
      <c r="F81">
        <v>21</v>
      </c>
      <c r="G81" s="5" t="s">
        <v>126</v>
      </c>
      <c r="H81" t="s">
        <v>151</v>
      </c>
      <c r="K81" s="14">
        <v>20</v>
      </c>
      <c r="L81" s="14">
        <v>5</v>
      </c>
      <c r="M81" s="14" t="s">
        <v>261</v>
      </c>
      <c r="N81" s="15">
        <v>15</v>
      </c>
      <c r="O81" s="14">
        <v>2</v>
      </c>
      <c r="P81" s="14">
        <v>14</v>
      </c>
      <c r="Q81" s="5" t="s">
        <v>29</v>
      </c>
      <c r="R81" s="5" t="s">
        <v>268</v>
      </c>
      <c r="S81" s="5">
        <v>1894</v>
      </c>
      <c r="T81" t="s">
        <v>212</v>
      </c>
      <c r="U81">
        <v>19</v>
      </c>
      <c r="V81" s="8" t="s">
        <v>276</v>
      </c>
      <c r="W81" s="66" t="s">
        <v>277</v>
      </c>
      <c r="Y81" s="28" t="str">
        <f t="shared" si="2"/>
        <v>3086MarekJosef</v>
      </c>
      <c r="AA81">
        <v>5712</v>
      </c>
      <c r="AC81" t="s">
        <v>435</v>
      </c>
      <c r="AD81" t="s">
        <v>425</v>
      </c>
    </row>
    <row r="82" spans="1:30" ht="12.75">
      <c r="A82" s="14">
        <v>3</v>
      </c>
      <c r="B82" s="4">
        <v>86</v>
      </c>
      <c r="C82">
        <v>9626</v>
      </c>
      <c r="D82">
        <v>1895</v>
      </c>
      <c r="E82" t="s">
        <v>48</v>
      </c>
      <c r="F82">
        <v>19</v>
      </c>
      <c r="G82" s="5" t="s">
        <v>126</v>
      </c>
      <c r="H82" t="s">
        <v>252</v>
      </c>
      <c r="I82" s="15">
        <v>10</v>
      </c>
      <c r="J82" s="14">
        <v>94</v>
      </c>
      <c r="L82" s="14">
        <v>3</v>
      </c>
      <c r="O82" s="14">
        <v>4</v>
      </c>
      <c r="P82" s="14">
        <v>20</v>
      </c>
      <c r="Q82" s="5" t="s">
        <v>29</v>
      </c>
      <c r="R82" s="5" t="s">
        <v>269</v>
      </c>
      <c r="S82" s="5">
        <v>1895</v>
      </c>
      <c r="T82" t="s">
        <v>48</v>
      </c>
      <c r="U82">
        <v>16</v>
      </c>
      <c r="V82" s="8" t="s">
        <v>108</v>
      </c>
      <c r="W82" s="66" t="s">
        <v>253</v>
      </c>
      <c r="Y82" s="28" t="str">
        <f t="shared" si="2"/>
        <v>3086MarekMrank</v>
      </c>
      <c r="AA82">
        <v>952</v>
      </c>
      <c r="AC82" t="s">
        <v>436</v>
      </c>
      <c r="AD82" t="s">
        <v>425</v>
      </c>
    </row>
    <row r="83" spans="1:30" ht="12.75">
      <c r="A83" s="14">
        <v>3</v>
      </c>
      <c r="B83" s="4">
        <v>86</v>
      </c>
      <c r="C83">
        <v>10272</v>
      </c>
      <c r="D83">
        <v>1895</v>
      </c>
      <c r="E83" t="s">
        <v>211</v>
      </c>
      <c r="F83">
        <v>13</v>
      </c>
      <c r="G83" s="5" t="s">
        <v>126</v>
      </c>
      <c r="H83" t="s">
        <v>254</v>
      </c>
      <c r="I83" s="15">
        <v>13</v>
      </c>
      <c r="J83" s="14">
        <v>52</v>
      </c>
      <c r="L83" s="14">
        <v>3</v>
      </c>
      <c r="O83" s="14">
        <v>5</v>
      </c>
      <c r="Q83" s="5" t="s">
        <v>29</v>
      </c>
      <c r="R83" s="5" t="s">
        <v>270</v>
      </c>
      <c r="S83" s="5">
        <v>1895</v>
      </c>
      <c r="T83" t="s">
        <v>211</v>
      </c>
      <c r="U83">
        <v>11</v>
      </c>
      <c r="V83" s="8" t="s">
        <v>31</v>
      </c>
      <c r="Y83" s="28" t="str">
        <f t="shared" si="2"/>
        <v>3086MarekPaul</v>
      </c>
      <c r="AA83">
        <v>41</v>
      </c>
      <c r="AC83" t="s">
        <v>437</v>
      </c>
      <c r="AD83" t="s">
        <v>394</v>
      </c>
    </row>
    <row r="84" spans="1:30" ht="12.75">
      <c r="A84" s="14">
        <v>3</v>
      </c>
      <c r="B84" s="4">
        <v>86</v>
      </c>
      <c r="C84">
        <v>7658</v>
      </c>
      <c r="D84">
        <v>1893</v>
      </c>
      <c r="E84" t="s">
        <v>48</v>
      </c>
      <c r="F84">
        <v>27</v>
      </c>
      <c r="G84" s="5" t="s">
        <v>126</v>
      </c>
      <c r="H84" t="s">
        <v>255</v>
      </c>
      <c r="I84" s="15">
        <v>4</v>
      </c>
      <c r="J84" s="14">
        <v>130</v>
      </c>
      <c r="L84" s="14">
        <v>3</v>
      </c>
      <c r="N84" s="15">
        <v>10</v>
      </c>
      <c r="Q84" s="5" t="s">
        <v>262</v>
      </c>
      <c r="R84" s="5" t="s">
        <v>270</v>
      </c>
      <c r="S84" s="5">
        <v>1893</v>
      </c>
      <c r="T84" t="s">
        <v>48</v>
      </c>
      <c r="U84">
        <v>26</v>
      </c>
      <c r="V84" s="8" t="s">
        <v>31</v>
      </c>
      <c r="Y84" s="28" t="str">
        <f t="shared" si="2"/>
        <v>3086MarekStepan</v>
      </c>
      <c r="AA84">
        <v>41</v>
      </c>
      <c r="AC84" t="s">
        <v>437</v>
      </c>
      <c r="AD84" t="s">
        <v>394</v>
      </c>
    </row>
    <row r="85" spans="1:30" ht="12.75">
      <c r="A85" s="14">
        <v>3</v>
      </c>
      <c r="B85" s="4">
        <v>86</v>
      </c>
      <c r="C85">
        <v>9576</v>
      </c>
      <c r="D85">
        <v>1895</v>
      </c>
      <c r="E85" t="s">
        <v>48</v>
      </c>
      <c r="F85">
        <v>2</v>
      </c>
      <c r="G85" s="5" t="s">
        <v>126</v>
      </c>
      <c r="H85" t="s">
        <v>256</v>
      </c>
      <c r="I85" s="15">
        <v>10</v>
      </c>
      <c r="J85" s="14">
        <v>68</v>
      </c>
      <c r="L85" s="14">
        <v>3</v>
      </c>
      <c r="P85" s="14">
        <v>7</v>
      </c>
      <c r="Q85" s="5" t="s">
        <v>29</v>
      </c>
      <c r="R85" s="5" t="s">
        <v>228</v>
      </c>
      <c r="S85" s="5">
        <v>1894</v>
      </c>
      <c r="T85" t="s">
        <v>230</v>
      </c>
      <c r="U85">
        <v>31</v>
      </c>
      <c r="V85" s="8" t="s">
        <v>274</v>
      </c>
      <c r="Y85" s="28" t="str">
        <f t="shared" si="2"/>
        <v>3086MarekTomas</v>
      </c>
      <c r="AA85">
        <v>437</v>
      </c>
      <c r="AB85" t="s">
        <v>396</v>
      </c>
      <c r="AC85" t="s">
        <v>408</v>
      </c>
      <c r="AD85" t="s">
        <v>394</v>
      </c>
    </row>
    <row r="86" spans="1:30" ht="12.75">
      <c r="A86" s="14">
        <v>3</v>
      </c>
      <c r="B86" s="4">
        <v>86</v>
      </c>
      <c r="C86">
        <v>9415</v>
      </c>
      <c r="D86">
        <v>1894</v>
      </c>
      <c r="E86" t="s">
        <v>186</v>
      </c>
      <c r="F86">
        <v>23</v>
      </c>
      <c r="G86" s="5" t="s">
        <v>126</v>
      </c>
      <c r="H86" t="s">
        <v>257</v>
      </c>
      <c r="I86" s="15">
        <v>10</v>
      </c>
      <c r="J86" s="14">
        <v>4</v>
      </c>
      <c r="L86" s="14">
        <v>3</v>
      </c>
      <c r="O86" s="14">
        <v>3</v>
      </c>
      <c r="Q86" s="5" t="s">
        <v>29</v>
      </c>
      <c r="R86" s="5" t="s">
        <v>271</v>
      </c>
      <c r="S86" s="5">
        <v>1894</v>
      </c>
      <c r="T86" t="s">
        <v>186</v>
      </c>
      <c r="U86">
        <v>22</v>
      </c>
      <c r="V86" s="8" t="s">
        <v>184</v>
      </c>
      <c r="Y86" s="28" t="str">
        <f t="shared" si="2"/>
        <v>3086MarekWincenc</v>
      </c>
      <c r="AA86">
        <v>97</v>
      </c>
      <c r="AC86" t="s">
        <v>424</v>
      </c>
      <c r="AD86" t="s">
        <v>394</v>
      </c>
    </row>
    <row r="87" spans="1:30" ht="12.75">
      <c r="A87" s="14">
        <v>3</v>
      </c>
      <c r="B87" s="4">
        <v>86</v>
      </c>
      <c r="C87">
        <v>9025</v>
      </c>
      <c r="D87">
        <v>1894</v>
      </c>
      <c r="E87" t="s">
        <v>208</v>
      </c>
      <c r="F87">
        <v>13</v>
      </c>
      <c r="G87" s="5" t="s">
        <v>126</v>
      </c>
      <c r="H87" t="s">
        <v>258</v>
      </c>
      <c r="I87" s="15">
        <v>8</v>
      </c>
      <c r="J87" s="14">
        <v>90</v>
      </c>
      <c r="L87" s="14">
        <v>3</v>
      </c>
      <c r="O87" s="14">
        <v>8</v>
      </c>
      <c r="Q87" s="5" t="s">
        <v>29</v>
      </c>
      <c r="R87" s="5" t="s">
        <v>272</v>
      </c>
      <c r="S87" s="5">
        <v>1894</v>
      </c>
      <c r="T87" t="s">
        <v>208</v>
      </c>
      <c r="U87">
        <v>11</v>
      </c>
      <c r="V87" s="8" t="s">
        <v>108</v>
      </c>
      <c r="Y87" s="28" t="str">
        <f t="shared" si="2"/>
        <v>3086MarekWlasta</v>
      </c>
      <c r="AA87">
        <v>90</v>
      </c>
      <c r="AC87" t="s">
        <v>401</v>
      </c>
      <c r="AD87" t="s">
        <v>394</v>
      </c>
    </row>
    <row r="88" spans="1:30" ht="12.75">
      <c r="A88" s="14">
        <v>3</v>
      </c>
      <c r="B88" s="4">
        <v>86</v>
      </c>
      <c r="C88">
        <v>9169</v>
      </c>
      <c r="D88">
        <v>1894</v>
      </c>
      <c r="E88" t="s">
        <v>213</v>
      </c>
      <c r="F88">
        <v>13</v>
      </c>
      <c r="G88" s="5" t="s">
        <v>126</v>
      </c>
      <c r="H88" t="s">
        <v>259</v>
      </c>
      <c r="I88" s="15">
        <v>9</v>
      </c>
      <c r="J88" s="14">
        <v>12</v>
      </c>
      <c r="L88" s="14">
        <v>3</v>
      </c>
      <c r="P88" s="14">
        <v>7</v>
      </c>
      <c r="Q88" s="5" t="s">
        <v>29</v>
      </c>
      <c r="R88" s="5" t="s">
        <v>273</v>
      </c>
      <c r="S88" s="5">
        <v>1894</v>
      </c>
      <c r="T88" t="s">
        <v>213</v>
      </c>
      <c r="U88">
        <v>12</v>
      </c>
      <c r="V88" s="8" t="s">
        <v>274</v>
      </c>
      <c r="Y88" s="28" t="str">
        <f t="shared" si="2"/>
        <v>3086MarekWm.</v>
      </c>
      <c r="AA88">
        <v>618</v>
      </c>
      <c r="AC88" t="s">
        <v>409</v>
      </c>
      <c r="AD88" t="s">
        <v>394</v>
      </c>
    </row>
    <row r="89" spans="1:30" ht="12.75">
      <c r="A89" s="14">
        <v>3</v>
      </c>
      <c r="B89" s="4">
        <v>86</v>
      </c>
      <c r="C89">
        <v>8271</v>
      </c>
      <c r="D89">
        <v>1893</v>
      </c>
      <c r="E89" t="s">
        <v>211</v>
      </c>
      <c r="F89">
        <v>4</v>
      </c>
      <c r="G89" s="5" t="s">
        <v>140</v>
      </c>
      <c r="H89" t="s">
        <v>43</v>
      </c>
      <c r="I89" s="15">
        <v>6</v>
      </c>
      <c r="J89" s="14">
        <v>89</v>
      </c>
      <c r="L89" s="14">
        <v>3</v>
      </c>
      <c r="O89" s="14">
        <v>8</v>
      </c>
      <c r="P89" s="14">
        <v>8</v>
      </c>
      <c r="Q89" s="5" t="s">
        <v>29</v>
      </c>
      <c r="R89" s="5" t="s">
        <v>281</v>
      </c>
      <c r="S89" s="5">
        <v>1893</v>
      </c>
      <c r="T89" t="s">
        <v>211</v>
      </c>
      <c r="U89">
        <v>2</v>
      </c>
      <c r="V89" s="8" t="s">
        <v>110</v>
      </c>
      <c r="Y89" s="28" t="str">
        <f t="shared" si="2"/>
        <v>3086MarikJosefa</v>
      </c>
      <c r="AA89">
        <v>200</v>
      </c>
      <c r="AB89" t="s">
        <v>396</v>
      </c>
      <c r="AC89" t="s">
        <v>422</v>
      </c>
      <c r="AD89" t="s">
        <v>394</v>
      </c>
    </row>
    <row r="90" spans="1:29" ht="12.75">
      <c r="A90" s="14">
        <v>3</v>
      </c>
      <c r="B90" s="4">
        <v>86</v>
      </c>
      <c r="C90">
        <v>8541</v>
      </c>
      <c r="D90">
        <v>1894</v>
      </c>
      <c r="E90" t="s">
        <v>48</v>
      </c>
      <c r="F90">
        <v>9</v>
      </c>
      <c r="G90" s="5" t="s">
        <v>140</v>
      </c>
      <c r="H90" t="s">
        <v>278</v>
      </c>
      <c r="K90" s="14">
        <v>20</v>
      </c>
      <c r="L90" s="14">
        <v>2</v>
      </c>
      <c r="M90" s="14" t="s">
        <v>59</v>
      </c>
      <c r="N90" s="15">
        <v>56</v>
      </c>
      <c r="Q90" s="5" t="s">
        <v>188</v>
      </c>
      <c r="R90" s="5" t="s">
        <v>282</v>
      </c>
      <c r="S90" s="5">
        <v>1894</v>
      </c>
      <c r="T90" t="s">
        <v>48</v>
      </c>
      <c r="U90">
        <v>6</v>
      </c>
      <c r="V90" s="8" t="s">
        <v>31</v>
      </c>
      <c r="Y90" s="28" t="str">
        <f t="shared" si="2"/>
        <v>3086MarikLudmila</v>
      </c>
      <c r="AC90" t="s">
        <v>282</v>
      </c>
    </row>
    <row r="91" spans="1:29" ht="12.75">
      <c r="A91" s="14">
        <v>3</v>
      </c>
      <c r="B91" s="4">
        <v>86</v>
      </c>
      <c r="C91">
        <v>9514</v>
      </c>
      <c r="D91">
        <v>1894</v>
      </c>
      <c r="E91" t="s">
        <v>230</v>
      </c>
      <c r="F91">
        <v>6</v>
      </c>
      <c r="G91" s="5" t="s">
        <v>140</v>
      </c>
      <c r="H91" t="s">
        <v>279</v>
      </c>
      <c r="I91" s="15">
        <v>3</v>
      </c>
      <c r="J91" s="14">
        <v>114</v>
      </c>
      <c r="L91" s="14">
        <v>1</v>
      </c>
      <c r="N91" s="15">
        <v>28</v>
      </c>
      <c r="Q91" s="5" t="s">
        <v>188</v>
      </c>
      <c r="R91" s="5" t="s">
        <v>164</v>
      </c>
      <c r="S91" s="5">
        <v>1894</v>
      </c>
      <c r="T91" t="s">
        <v>230</v>
      </c>
      <c r="U91">
        <v>3</v>
      </c>
      <c r="V91" s="8" t="s">
        <v>140</v>
      </c>
      <c r="Y91" s="28" t="str">
        <f t="shared" si="2"/>
        <v>3086MarikMatej</v>
      </c>
      <c r="AA91" t="s">
        <v>405</v>
      </c>
      <c r="AB91" t="s">
        <v>406</v>
      </c>
      <c r="AC91" t="s">
        <v>407</v>
      </c>
    </row>
    <row r="92" spans="1:30" ht="12.75">
      <c r="A92" s="14">
        <v>3</v>
      </c>
      <c r="B92" s="4">
        <v>86</v>
      </c>
      <c r="C92">
        <v>8793</v>
      </c>
      <c r="D92">
        <v>1894</v>
      </c>
      <c r="E92" t="s">
        <v>207</v>
      </c>
      <c r="F92">
        <v>3</v>
      </c>
      <c r="G92" s="5" t="s">
        <v>140</v>
      </c>
      <c r="H92" t="s">
        <v>49</v>
      </c>
      <c r="I92" s="15">
        <v>7</v>
      </c>
      <c r="J92" s="14">
        <v>127</v>
      </c>
      <c r="L92" s="14">
        <v>3</v>
      </c>
      <c r="N92" s="15">
        <v>4</v>
      </c>
      <c r="Q92" s="5" t="s">
        <v>29</v>
      </c>
      <c r="R92" s="5" t="s">
        <v>283</v>
      </c>
      <c r="S92" s="5">
        <v>1894</v>
      </c>
      <c r="T92" t="s">
        <v>207</v>
      </c>
      <c r="U92">
        <v>2</v>
      </c>
      <c r="V92" s="8" t="s">
        <v>108</v>
      </c>
      <c r="Y92" s="28" t="str">
        <f t="shared" si="2"/>
        <v>3086MarikWaclav</v>
      </c>
      <c r="AA92">
        <v>21</v>
      </c>
      <c r="AC92" t="s">
        <v>415</v>
      </c>
      <c r="AD92" t="s">
        <v>438</v>
      </c>
    </row>
    <row r="93" spans="1:30" ht="12.75">
      <c r="A93" s="14">
        <v>3</v>
      </c>
      <c r="B93" s="4">
        <v>86</v>
      </c>
      <c r="C93">
        <v>10076</v>
      </c>
      <c r="D93">
        <v>1895</v>
      </c>
      <c r="E93" t="s">
        <v>208</v>
      </c>
      <c r="F93">
        <v>12</v>
      </c>
      <c r="G93" s="5" t="s">
        <v>140</v>
      </c>
      <c r="H93" t="s">
        <v>257</v>
      </c>
      <c r="K93" s="14">
        <v>12</v>
      </c>
      <c r="L93" s="14">
        <v>6</v>
      </c>
      <c r="M93" s="14" t="s">
        <v>55</v>
      </c>
      <c r="N93" s="15">
        <v>37</v>
      </c>
      <c r="Q93" s="5" t="s">
        <v>188</v>
      </c>
      <c r="R93" s="5" t="s">
        <v>284</v>
      </c>
      <c r="S93" s="5">
        <v>1895</v>
      </c>
      <c r="T93" t="s">
        <v>208</v>
      </c>
      <c r="U93">
        <v>10</v>
      </c>
      <c r="V93" s="8" t="s">
        <v>110</v>
      </c>
      <c r="Y93" s="28" t="str">
        <f t="shared" si="2"/>
        <v>3086MarikWincenc</v>
      </c>
      <c r="AA93">
        <v>364</v>
      </c>
      <c r="AB93" t="s">
        <v>396</v>
      </c>
      <c r="AC93" t="s">
        <v>408</v>
      </c>
      <c r="AD93" t="s">
        <v>394</v>
      </c>
    </row>
    <row r="94" spans="1:30" ht="12.75">
      <c r="A94" s="14">
        <v>3</v>
      </c>
      <c r="B94" s="4">
        <v>86</v>
      </c>
      <c r="C94">
        <v>10229</v>
      </c>
      <c r="D94">
        <v>1895</v>
      </c>
      <c r="E94" t="s">
        <v>213</v>
      </c>
      <c r="F94">
        <v>29</v>
      </c>
      <c r="G94" s="5" t="s">
        <v>140</v>
      </c>
      <c r="H94" t="s">
        <v>154</v>
      </c>
      <c r="K94" s="14">
        <v>40</v>
      </c>
      <c r="L94" s="14" t="s">
        <v>54</v>
      </c>
      <c r="M94" s="14" t="s">
        <v>280</v>
      </c>
      <c r="N94" s="15">
        <v>51</v>
      </c>
      <c r="O94" s="14">
        <v>4</v>
      </c>
      <c r="Q94" s="5" t="s">
        <v>188</v>
      </c>
      <c r="R94" s="5" t="s">
        <v>173</v>
      </c>
      <c r="S94" s="5">
        <v>1895</v>
      </c>
      <c r="T94" t="s">
        <v>213</v>
      </c>
      <c r="U94">
        <v>27</v>
      </c>
      <c r="V94" s="8" t="s">
        <v>31</v>
      </c>
      <c r="W94" s="66" t="s">
        <v>285</v>
      </c>
      <c r="Y94" s="28" t="str">
        <f t="shared" si="2"/>
        <v>3086MarikWojtech</v>
      </c>
      <c r="AA94">
        <v>201</v>
      </c>
      <c r="AC94" t="s">
        <v>398</v>
      </c>
      <c r="AD94" t="s">
        <v>394</v>
      </c>
    </row>
    <row r="95" spans="1:30" ht="12.75">
      <c r="A95" s="14">
        <v>3</v>
      </c>
      <c r="B95" s="4">
        <v>128</v>
      </c>
      <c r="C95">
        <v>8417</v>
      </c>
      <c r="D95">
        <v>1893</v>
      </c>
      <c r="E95" t="s">
        <v>260</v>
      </c>
      <c r="F95">
        <v>18</v>
      </c>
      <c r="G95" s="5" t="s">
        <v>25</v>
      </c>
      <c r="H95" t="s">
        <v>127</v>
      </c>
      <c r="I95" s="15">
        <v>6</v>
      </c>
      <c r="J95" s="14">
        <v>149</v>
      </c>
      <c r="L95" s="14">
        <v>3</v>
      </c>
      <c r="N95" s="15">
        <v>3</v>
      </c>
      <c r="O95" s="14">
        <v>7</v>
      </c>
      <c r="P95" s="14">
        <v>4</v>
      </c>
      <c r="Q95" s="5" t="s">
        <v>29</v>
      </c>
      <c r="R95" s="5" t="s">
        <v>288</v>
      </c>
      <c r="S95" s="5">
        <v>1893</v>
      </c>
      <c r="T95" t="s">
        <v>260</v>
      </c>
      <c r="U95">
        <v>16</v>
      </c>
      <c r="V95" s="8" t="s">
        <v>184</v>
      </c>
      <c r="Y95" s="28" t="str">
        <f t="shared" si="2"/>
        <v>3128StronerAna</v>
      </c>
      <c r="AA95">
        <v>193</v>
      </c>
      <c r="AC95" t="s">
        <v>428</v>
      </c>
      <c r="AD95" t="s">
        <v>394</v>
      </c>
    </row>
    <row r="96" spans="1:30" ht="12.75">
      <c r="A96" s="14">
        <v>3</v>
      </c>
      <c r="B96" s="4">
        <v>128</v>
      </c>
      <c r="C96">
        <v>8470</v>
      </c>
      <c r="D96">
        <v>1893</v>
      </c>
      <c r="E96" t="s">
        <v>230</v>
      </c>
      <c r="F96">
        <v>12</v>
      </c>
      <c r="G96" s="5" t="s">
        <v>25</v>
      </c>
      <c r="H96" t="s">
        <v>216</v>
      </c>
      <c r="I96" s="15">
        <v>7</v>
      </c>
      <c r="J96" s="14">
        <v>9</v>
      </c>
      <c r="L96" s="14">
        <v>3</v>
      </c>
      <c r="N96" s="15">
        <v>2</v>
      </c>
      <c r="O96" s="14">
        <v>2</v>
      </c>
      <c r="Q96" s="5" t="s">
        <v>29</v>
      </c>
      <c r="R96" s="5" t="s">
        <v>288</v>
      </c>
      <c r="S96" s="5">
        <v>1893</v>
      </c>
      <c r="T96" t="s">
        <v>230</v>
      </c>
      <c r="U96">
        <v>10</v>
      </c>
      <c r="V96" s="8" t="s">
        <v>184</v>
      </c>
      <c r="Y96" s="28" t="str">
        <f t="shared" si="2"/>
        <v>3128StronerFrank</v>
      </c>
      <c r="AA96">
        <v>193</v>
      </c>
      <c r="AC96" t="s">
        <v>428</v>
      </c>
      <c r="AD96" t="s">
        <v>394</v>
      </c>
    </row>
    <row r="97" spans="1:30" ht="12.75">
      <c r="A97" s="14">
        <v>3</v>
      </c>
      <c r="B97" s="4">
        <v>128</v>
      </c>
      <c r="C97">
        <v>7853</v>
      </c>
      <c r="D97">
        <v>1893</v>
      </c>
      <c r="E97" t="s">
        <v>245</v>
      </c>
      <c r="F97">
        <v>2</v>
      </c>
      <c r="G97" s="5" t="s">
        <v>25</v>
      </c>
      <c r="H97" t="s">
        <v>151</v>
      </c>
      <c r="K97" s="14">
        <v>4</v>
      </c>
      <c r="L97" s="14">
        <v>4</v>
      </c>
      <c r="M97" s="14" t="s">
        <v>28</v>
      </c>
      <c r="N97" s="15">
        <v>3</v>
      </c>
      <c r="O97" s="14">
        <v>7</v>
      </c>
      <c r="Q97" s="5" t="s">
        <v>29</v>
      </c>
      <c r="R97" s="5" t="s">
        <v>289</v>
      </c>
      <c r="S97" s="5">
        <v>1893</v>
      </c>
      <c r="T97" t="s">
        <v>204</v>
      </c>
      <c r="U97">
        <v>31</v>
      </c>
      <c r="V97" s="8" t="s">
        <v>247</v>
      </c>
      <c r="Y97" s="28" t="str">
        <f t="shared" si="2"/>
        <v>3128StronerJosef</v>
      </c>
      <c r="AA97">
        <v>1523</v>
      </c>
      <c r="AC97" t="s">
        <v>439</v>
      </c>
      <c r="AD97" t="s">
        <v>394</v>
      </c>
    </row>
    <row r="98" spans="1:29" ht="12.75">
      <c r="A98" s="14">
        <v>3</v>
      </c>
      <c r="B98" s="4">
        <v>128</v>
      </c>
      <c r="C98">
        <v>9565</v>
      </c>
      <c r="D98">
        <v>1894</v>
      </c>
      <c r="E98" t="s">
        <v>230</v>
      </c>
      <c r="F98">
        <v>27</v>
      </c>
      <c r="G98" s="5" t="s">
        <v>25</v>
      </c>
      <c r="H98" t="s">
        <v>151</v>
      </c>
      <c r="K98" s="14">
        <v>15</v>
      </c>
      <c r="L98" s="14">
        <v>4</v>
      </c>
      <c r="M98" s="14" t="s">
        <v>28</v>
      </c>
      <c r="N98" s="15">
        <v>25</v>
      </c>
      <c r="Q98" s="5" t="s">
        <v>188</v>
      </c>
      <c r="R98" s="5" t="s">
        <v>164</v>
      </c>
      <c r="S98" s="5">
        <v>1894</v>
      </c>
      <c r="T98" t="s">
        <v>230</v>
      </c>
      <c r="U98">
        <v>25</v>
      </c>
      <c r="V98" s="8" t="s">
        <v>247</v>
      </c>
      <c r="Y98" s="28" t="str">
        <f t="shared" si="2"/>
        <v>3128StronerJosef</v>
      </c>
      <c r="AA98" t="s">
        <v>405</v>
      </c>
      <c r="AB98" t="s">
        <v>406</v>
      </c>
      <c r="AC98" t="s">
        <v>407</v>
      </c>
    </row>
    <row r="99" spans="1:30" ht="12.75">
      <c r="A99" s="14">
        <v>3</v>
      </c>
      <c r="B99" s="4">
        <v>128</v>
      </c>
      <c r="C99">
        <v>9312</v>
      </c>
      <c r="D99">
        <v>1894</v>
      </c>
      <c r="E99" t="s">
        <v>211</v>
      </c>
      <c r="F99">
        <v>16</v>
      </c>
      <c r="G99" s="5" t="s">
        <v>25</v>
      </c>
      <c r="H99" t="s">
        <v>286</v>
      </c>
      <c r="I99" s="15">
        <v>9</v>
      </c>
      <c r="J99" s="14">
        <v>79</v>
      </c>
      <c r="L99" s="14">
        <v>3</v>
      </c>
      <c r="N99" s="15" t="s">
        <v>99</v>
      </c>
      <c r="O99" s="14" t="s">
        <v>99</v>
      </c>
      <c r="P99" s="14" t="s">
        <v>99</v>
      </c>
      <c r="Q99" s="5" t="s">
        <v>29</v>
      </c>
      <c r="R99" s="5" t="s">
        <v>290</v>
      </c>
      <c r="S99" s="5">
        <v>1894</v>
      </c>
      <c r="T99" t="s">
        <v>211</v>
      </c>
      <c r="U99">
        <v>15</v>
      </c>
      <c r="V99" s="8" t="s">
        <v>184</v>
      </c>
      <c r="Y99" s="28" t="str">
        <f aca="true" t="shared" si="3" ref="Y99:Y130">CONCATENATE(TEXT(A99,"0"),TEXT(B99,"000"),G99,H99)</f>
        <v>3128StronerRosie</v>
      </c>
      <c r="AA99">
        <v>1</v>
      </c>
      <c r="AC99" t="s">
        <v>410</v>
      </c>
      <c r="AD99" t="s">
        <v>394</v>
      </c>
    </row>
    <row r="100" spans="1:30" ht="12.75">
      <c r="A100" s="14">
        <v>3</v>
      </c>
      <c r="B100" s="4">
        <v>128</v>
      </c>
      <c r="C100">
        <v>9260</v>
      </c>
      <c r="D100">
        <v>1894</v>
      </c>
      <c r="E100" t="s">
        <v>211</v>
      </c>
      <c r="F100">
        <v>4</v>
      </c>
      <c r="G100" s="5" t="s">
        <v>25</v>
      </c>
      <c r="H100" t="s">
        <v>154</v>
      </c>
      <c r="K100" s="14">
        <v>13</v>
      </c>
      <c r="L100" s="14">
        <v>5</v>
      </c>
      <c r="M100" s="14" t="s">
        <v>58</v>
      </c>
      <c r="N100" s="15">
        <v>34</v>
      </c>
      <c r="Q100" s="5" t="s">
        <v>188</v>
      </c>
      <c r="R100" s="5" t="s">
        <v>242</v>
      </c>
      <c r="S100" s="5">
        <v>1894</v>
      </c>
      <c r="T100" t="s">
        <v>211</v>
      </c>
      <c r="U100">
        <v>1</v>
      </c>
      <c r="V100" s="8" t="s">
        <v>108</v>
      </c>
      <c r="W100" s="66" t="s">
        <v>179</v>
      </c>
      <c r="Y100" s="28" t="str">
        <f t="shared" si="3"/>
        <v>3128StronerWojtech</v>
      </c>
      <c r="AA100">
        <v>124</v>
      </c>
      <c r="AB100" t="s">
        <v>396</v>
      </c>
      <c r="AC100" t="s">
        <v>422</v>
      </c>
      <c r="AD100" t="s">
        <v>394</v>
      </c>
    </row>
    <row r="101" spans="1:29" ht="12.75">
      <c r="A101" s="14">
        <v>3</v>
      </c>
      <c r="B101" s="4">
        <v>128</v>
      </c>
      <c r="C101">
        <v>9463</v>
      </c>
      <c r="D101">
        <v>1894</v>
      </c>
      <c r="E101" t="s">
        <v>260</v>
      </c>
      <c r="F101">
        <v>14</v>
      </c>
      <c r="G101" s="5" t="s">
        <v>287</v>
      </c>
      <c r="H101" t="s">
        <v>219</v>
      </c>
      <c r="K101" s="14">
        <v>13</v>
      </c>
      <c r="L101" s="14">
        <v>5</v>
      </c>
      <c r="M101" s="14" t="s">
        <v>58</v>
      </c>
      <c r="N101" s="15">
        <v>50</v>
      </c>
      <c r="O101" s="14">
        <v>3</v>
      </c>
      <c r="P101" s="14">
        <v>20</v>
      </c>
      <c r="Q101" s="5" t="s">
        <v>188</v>
      </c>
      <c r="R101" s="5" t="s">
        <v>291</v>
      </c>
      <c r="S101" s="5">
        <v>1894</v>
      </c>
      <c r="T101" t="s">
        <v>260</v>
      </c>
      <c r="U101">
        <v>11</v>
      </c>
      <c r="V101" s="8" t="s">
        <v>109</v>
      </c>
      <c r="Y101" s="28" t="str">
        <f t="shared" si="3"/>
        <v>3128StrunerTeresie</v>
      </c>
      <c r="AA101">
        <v>612</v>
      </c>
      <c r="AC101" t="s">
        <v>393</v>
      </c>
    </row>
    <row r="102" spans="1:30" ht="25.5">
      <c r="A102" s="14">
        <v>3</v>
      </c>
      <c r="B102" s="4">
        <v>144</v>
      </c>
      <c r="C102">
        <v>9142</v>
      </c>
      <c r="D102">
        <v>1894</v>
      </c>
      <c r="E102" t="s">
        <v>213</v>
      </c>
      <c r="F102">
        <v>6</v>
      </c>
      <c r="G102" s="5" t="s">
        <v>334</v>
      </c>
      <c r="H102" t="s">
        <v>386</v>
      </c>
      <c r="K102" s="14">
        <v>151</v>
      </c>
      <c r="M102" s="14">
        <v>3</v>
      </c>
      <c r="N102" s="15">
        <v>77</v>
      </c>
      <c r="Q102" s="5" t="s">
        <v>188</v>
      </c>
      <c r="R102" s="5" t="s">
        <v>387</v>
      </c>
      <c r="S102" s="5">
        <v>1894</v>
      </c>
      <c r="T102" s="35" t="s">
        <v>213</v>
      </c>
      <c r="U102">
        <v>6</v>
      </c>
      <c r="V102" s="8" t="s">
        <v>322</v>
      </c>
      <c r="W102" s="69" t="s">
        <v>481</v>
      </c>
      <c r="Y102" s="28" t="str">
        <f t="shared" si="3"/>
        <v>3144WolfKatie</v>
      </c>
      <c r="AA102">
        <v>473</v>
      </c>
      <c r="AB102" t="s">
        <v>396</v>
      </c>
      <c r="AC102" t="s">
        <v>403</v>
      </c>
      <c r="AD102" t="s">
        <v>394</v>
      </c>
    </row>
    <row r="103" spans="1:29" ht="25.5">
      <c r="A103" s="14">
        <v>4</v>
      </c>
      <c r="B103" s="4">
        <v>46</v>
      </c>
      <c r="C103">
        <v>13393</v>
      </c>
      <c r="D103">
        <v>1899</v>
      </c>
      <c r="E103" t="s">
        <v>204</v>
      </c>
      <c r="F103">
        <v>19</v>
      </c>
      <c r="G103" s="5" t="s">
        <v>190</v>
      </c>
      <c r="H103" t="s">
        <v>216</v>
      </c>
      <c r="K103" s="14">
        <v>174</v>
      </c>
      <c r="M103" s="14">
        <v>13</v>
      </c>
      <c r="N103" s="15">
        <v>34</v>
      </c>
      <c r="Q103" s="5" t="s">
        <v>188</v>
      </c>
      <c r="R103" s="5" t="s">
        <v>164</v>
      </c>
      <c r="S103" s="5">
        <v>1899</v>
      </c>
      <c r="T103" t="s">
        <v>204</v>
      </c>
      <c r="U103">
        <v>16</v>
      </c>
      <c r="V103" s="8" t="s">
        <v>140</v>
      </c>
      <c r="W103" s="66" t="s">
        <v>482</v>
      </c>
      <c r="Y103" s="28" t="str">
        <f t="shared" si="3"/>
        <v>4046FranceFrank</v>
      </c>
      <c r="AA103" t="s">
        <v>405</v>
      </c>
      <c r="AB103" t="s">
        <v>406</v>
      </c>
      <c r="AC103" t="s">
        <v>407</v>
      </c>
    </row>
    <row r="104" spans="1:30" ht="25.5">
      <c r="A104" s="14">
        <v>4</v>
      </c>
      <c r="B104" s="4">
        <v>46</v>
      </c>
      <c r="C104">
        <v>12145</v>
      </c>
      <c r="D104">
        <v>1897</v>
      </c>
      <c r="E104" t="s">
        <v>211</v>
      </c>
      <c r="F104">
        <v>17</v>
      </c>
      <c r="G104" s="5" t="s">
        <v>190</v>
      </c>
      <c r="H104" t="s">
        <v>216</v>
      </c>
      <c r="K104" s="14">
        <v>9</v>
      </c>
      <c r="L104" s="14">
        <v>2</v>
      </c>
      <c r="M104" s="14" t="s">
        <v>280</v>
      </c>
      <c r="N104" s="15">
        <v>21</v>
      </c>
      <c r="Q104" s="5" t="s">
        <v>188</v>
      </c>
      <c r="R104" s="5" t="s">
        <v>293</v>
      </c>
      <c r="S104" s="5">
        <v>1897</v>
      </c>
      <c r="T104" t="s">
        <v>211</v>
      </c>
      <c r="U104">
        <v>5</v>
      </c>
      <c r="V104" s="8" t="s">
        <v>181</v>
      </c>
      <c r="W104" s="66" t="s">
        <v>483</v>
      </c>
      <c r="Y104" s="28" t="str">
        <f t="shared" si="3"/>
        <v>4046FranceFrank</v>
      </c>
      <c r="AA104">
        <v>565</v>
      </c>
      <c r="AC104" t="s">
        <v>429</v>
      </c>
      <c r="AD104" t="s">
        <v>394</v>
      </c>
    </row>
    <row r="105" spans="1:29" ht="12.75">
      <c r="A105" s="14">
        <v>4</v>
      </c>
      <c r="B105" s="4">
        <v>46</v>
      </c>
      <c r="C105">
        <v>12744</v>
      </c>
      <c r="D105">
        <v>1898</v>
      </c>
      <c r="E105" t="s">
        <v>212</v>
      </c>
      <c r="F105">
        <v>5</v>
      </c>
      <c r="G105" s="5" t="s">
        <v>190</v>
      </c>
      <c r="H105" t="s">
        <v>292</v>
      </c>
      <c r="K105" s="14">
        <v>9</v>
      </c>
      <c r="L105" s="14">
        <v>2</v>
      </c>
      <c r="M105" s="14" t="s">
        <v>280</v>
      </c>
      <c r="N105" s="15">
        <v>54</v>
      </c>
      <c r="Q105" s="5" t="s">
        <v>188</v>
      </c>
      <c r="R105" s="5" t="s">
        <v>294</v>
      </c>
      <c r="S105" s="5">
        <v>1898</v>
      </c>
      <c r="T105" t="s">
        <v>212</v>
      </c>
      <c r="U105">
        <v>3</v>
      </c>
      <c r="V105" s="8" t="s">
        <v>274</v>
      </c>
      <c r="Y105" s="28" t="str">
        <f t="shared" si="3"/>
        <v>4046FranceMary</v>
      </c>
      <c r="AA105">
        <v>618</v>
      </c>
      <c r="AB105" t="s">
        <v>420</v>
      </c>
      <c r="AC105" t="s">
        <v>425</v>
      </c>
    </row>
    <row r="106" spans="1:30" ht="12.75">
      <c r="A106" s="14">
        <v>4</v>
      </c>
      <c r="B106" s="4">
        <v>80</v>
      </c>
      <c r="C106">
        <v>13544</v>
      </c>
      <c r="D106">
        <v>1899</v>
      </c>
      <c r="E106" t="s">
        <v>207</v>
      </c>
      <c r="F106">
        <v>17</v>
      </c>
      <c r="G106" s="5" t="s">
        <v>295</v>
      </c>
      <c r="H106" t="s">
        <v>214</v>
      </c>
      <c r="K106" s="14">
        <v>77</v>
      </c>
      <c r="M106" s="14">
        <v>5</v>
      </c>
      <c r="N106" s="15">
        <v>48</v>
      </c>
      <c r="O106" s="14">
        <v>6</v>
      </c>
      <c r="Q106" s="5" t="s">
        <v>188</v>
      </c>
      <c r="R106" s="5" t="s">
        <v>296</v>
      </c>
      <c r="S106" s="5">
        <v>1899</v>
      </c>
      <c r="T106" t="s">
        <v>207</v>
      </c>
      <c r="U106">
        <v>15</v>
      </c>
      <c r="V106" s="8" t="s">
        <v>181</v>
      </c>
      <c r="W106" s="66" t="s">
        <v>297</v>
      </c>
      <c r="Y106" s="28" t="str">
        <f t="shared" si="3"/>
        <v>4080KoteckaBarbora</v>
      </c>
      <c r="AA106">
        <v>544</v>
      </c>
      <c r="AB106" t="s">
        <v>99</v>
      </c>
      <c r="AC106" t="s">
        <v>403</v>
      </c>
      <c r="AD106" t="s">
        <v>394</v>
      </c>
    </row>
    <row r="107" spans="1:30" ht="25.5">
      <c r="A107" s="14">
        <v>4</v>
      </c>
      <c r="B107" s="4">
        <v>98</v>
      </c>
      <c r="C107">
        <v>12710</v>
      </c>
      <c r="D107">
        <v>1898</v>
      </c>
      <c r="E107" t="s">
        <v>207</v>
      </c>
      <c r="F107">
        <v>20</v>
      </c>
      <c r="G107" s="5" t="s">
        <v>126</v>
      </c>
      <c r="H107" t="s">
        <v>298</v>
      </c>
      <c r="K107" s="14">
        <v>208</v>
      </c>
      <c r="M107" s="14">
        <v>30</v>
      </c>
      <c r="N107" s="15">
        <v>34</v>
      </c>
      <c r="O107" s="14">
        <v>11</v>
      </c>
      <c r="Q107" s="5" t="s">
        <v>188</v>
      </c>
      <c r="R107" s="5" t="s">
        <v>309</v>
      </c>
      <c r="S107" s="5">
        <v>1898</v>
      </c>
      <c r="T107" t="s">
        <v>207</v>
      </c>
      <c r="U107">
        <v>18</v>
      </c>
      <c r="V107" s="8" t="s">
        <v>320</v>
      </c>
      <c r="W107" s="66" t="s">
        <v>484</v>
      </c>
      <c r="Y107" s="28" t="str">
        <f t="shared" si="3"/>
        <v>4098MarekAloisia</v>
      </c>
      <c r="AA107">
        <v>1840</v>
      </c>
      <c r="AB107" t="s">
        <v>99</v>
      </c>
      <c r="AC107" t="s">
        <v>440</v>
      </c>
      <c r="AD107" t="s">
        <v>394</v>
      </c>
    </row>
    <row r="108" spans="1:29" ht="12.75">
      <c r="A108" s="14">
        <v>4</v>
      </c>
      <c r="B108" s="4">
        <v>98</v>
      </c>
      <c r="C108">
        <v>12917</v>
      </c>
      <c r="D108">
        <v>1898</v>
      </c>
      <c r="E108" t="s">
        <v>213</v>
      </c>
      <c r="F108">
        <v>19</v>
      </c>
      <c r="G108" s="5" t="s">
        <v>126</v>
      </c>
      <c r="H108" t="s">
        <v>299</v>
      </c>
      <c r="I108" s="15">
        <v>11</v>
      </c>
      <c r="J108" s="14">
        <v>19</v>
      </c>
      <c r="L108" s="14">
        <v>2</v>
      </c>
      <c r="N108" s="15">
        <v>17</v>
      </c>
      <c r="Q108" s="5" t="s">
        <v>29</v>
      </c>
      <c r="R108" s="5" t="s">
        <v>164</v>
      </c>
      <c r="S108" s="5">
        <v>1898</v>
      </c>
      <c r="T108" t="s">
        <v>213</v>
      </c>
      <c r="U108">
        <v>16</v>
      </c>
      <c r="V108" s="8" t="s">
        <v>247</v>
      </c>
      <c r="Y108" s="28" t="str">
        <f t="shared" si="3"/>
        <v>4098MarekAnnie</v>
      </c>
      <c r="AA108" t="s">
        <v>405</v>
      </c>
      <c r="AB108" t="s">
        <v>406</v>
      </c>
      <c r="AC108" t="s">
        <v>407</v>
      </c>
    </row>
    <row r="109" spans="1:30" ht="12.75">
      <c r="A109" s="14">
        <v>4</v>
      </c>
      <c r="B109" s="4">
        <v>98</v>
      </c>
      <c r="C109">
        <v>11476</v>
      </c>
      <c r="D109">
        <v>1896</v>
      </c>
      <c r="E109" t="s">
        <v>230</v>
      </c>
      <c r="F109">
        <v>16</v>
      </c>
      <c r="G109" s="5" t="s">
        <v>126</v>
      </c>
      <c r="H109" t="s">
        <v>300</v>
      </c>
      <c r="K109" s="14">
        <v>14</v>
      </c>
      <c r="L109" s="14">
        <v>2</v>
      </c>
      <c r="M109" s="14" t="s">
        <v>55</v>
      </c>
      <c r="N109" s="15">
        <v>40</v>
      </c>
      <c r="O109" s="14">
        <v>7</v>
      </c>
      <c r="Q109" s="5" t="s">
        <v>188</v>
      </c>
      <c r="R109" s="5" t="s">
        <v>310</v>
      </c>
      <c r="S109" s="5">
        <v>1896</v>
      </c>
      <c r="T109" t="s">
        <v>230</v>
      </c>
      <c r="U109">
        <v>14</v>
      </c>
      <c r="V109" s="8" t="s">
        <v>321</v>
      </c>
      <c r="Y109" s="28" t="str">
        <f t="shared" si="3"/>
        <v>4098MarekAntonin</v>
      </c>
      <c r="AA109">
        <v>445</v>
      </c>
      <c r="AC109" t="s">
        <v>432</v>
      </c>
      <c r="AD109" t="s">
        <v>394</v>
      </c>
    </row>
    <row r="110" spans="1:30" ht="12.75">
      <c r="A110" s="14">
        <v>4</v>
      </c>
      <c r="B110" s="4">
        <v>98</v>
      </c>
      <c r="C110">
        <v>13378</v>
      </c>
      <c r="D110">
        <v>1899</v>
      </c>
      <c r="E110" t="s">
        <v>204</v>
      </c>
      <c r="F110">
        <v>13</v>
      </c>
      <c r="G110" s="5" t="s">
        <v>126</v>
      </c>
      <c r="H110" t="s">
        <v>150</v>
      </c>
      <c r="I110" s="15">
        <v>27</v>
      </c>
      <c r="J110" s="14">
        <v>72</v>
      </c>
      <c r="L110" s="14">
        <v>3</v>
      </c>
      <c r="N110" s="15">
        <v>1</v>
      </c>
      <c r="Q110" s="5" t="s">
        <v>29</v>
      </c>
      <c r="R110" s="5" t="s">
        <v>311</v>
      </c>
      <c r="S110" s="5">
        <v>1899</v>
      </c>
      <c r="T110" t="s">
        <v>204</v>
      </c>
      <c r="U110">
        <v>11</v>
      </c>
      <c r="V110" s="8" t="s">
        <v>50</v>
      </c>
      <c r="Y110" s="28" t="str">
        <f t="shared" si="3"/>
        <v>4098MarekEduard</v>
      </c>
      <c r="AA110">
        <v>597</v>
      </c>
      <c r="AC110" t="s">
        <v>441</v>
      </c>
      <c r="AD110" t="s">
        <v>394</v>
      </c>
    </row>
    <row r="111" spans="1:30" ht="12.75">
      <c r="A111" s="14">
        <v>4</v>
      </c>
      <c r="B111" s="4">
        <v>98</v>
      </c>
      <c r="C111">
        <v>12468</v>
      </c>
      <c r="D111">
        <v>1898</v>
      </c>
      <c r="E111" t="s">
        <v>233</v>
      </c>
      <c r="F111">
        <v>15</v>
      </c>
      <c r="G111" s="5" t="s">
        <v>126</v>
      </c>
      <c r="H111" t="s">
        <v>301</v>
      </c>
      <c r="K111" s="14">
        <v>13</v>
      </c>
      <c r="L111" s="14">
        <v>3</v>
      </c>
      <c r="M111" s="14" t="s">
        <v>221</v>
      </c>
      <c r="O111" s="14">
        <v>1</v>
      </c>
      <c r="P111" s="14">
        <v>22</v>
      </c>
      <c r="Q111" s="5" t="s">
        <v>29</v>
      </c>
      <c r="R111" s="5" t="s">
        <v>312</v>
      </c>
      <c r="S111" s="5">
        <v>1898</v>
      </c>
      <c r="T111" t="s">
        <v>233</v>
      </c>
      <c r="U111">
        <v>13</v>
      </c>
      <c r="V111" s="8" t="s">
        <v>275</v>
      </c>
      <c r="Y111" s="28" t="str">
        <f t="shared" si="3"/>
        <v>4098MarekEdward A.</v>
      </c>
      <c r="AA111">
        <v>516</v>
      </c>
      <c r="AB111" t="s">
        <v>396</v>
      </c>
      <c r="AC111" t="s">
        <v>442</v>
      </c>
      <c r="AD111" t="s">
        <v>394</v>
      </c>
    </row>
    <row r="112" spans="1:29" ht="12.75">
      <c r="A112" s="14">
        <v>4</v>
      </c>
      <c r="B112" s="4">
        <v>98</v>
      </c>
      <c r="C112">
        <v>11427</v>
      </c>
      <c r="D112">
        <v>1896</v>
      </c>
      <c r="E112" t="s">
        <v>260</v>
      </c>
      <c r="F112">
        <v>22</v>
      </c>
      <c r="G112" s="5" t="s">
        <v>126</v>
      </c>
      <c r="H112" t="s">
        <v>216</v>
      </c>
      <c r="I112" s="15">
        <v>6</v>
      </c>
      <c r="J112" s="14">
        <v>21</v>
      </c>
      <c r="L112" s="14">
        <v>1</v>
      </c>
      <c r="N112" s="15">
        <v>45</v>
      </c>
      <c r="Q112" s="5" t="s">
        <v>188</v>
      </c>
      <c r="R112" s="5" t="s">
        <v>164</v>
      </c>
      <c r="S112" s="5">
        <v>1896</v>
      </c>
      <c r="T112" t="s">
        <v>260</v>
      </c>
      <c r="U112">
        <v>19</v>
      </c>
      <c r="V112" s="8" t="s">
        <v>181</v>
      </c>
      <c r="W112" s="66" t="s">
        <v>179</v>
      </c>
      <c r="Y112" s="28" t="str">
        <f t="shared" si="3"/>
        <v>4098MarekFrank</v>
      </c>
      <c r="AA112" t="s">
        <v>405</v>
      </c>
      <c r="AB112" t="s">
        <v>406</v>
      </c>
      <c r="AC112" t="s">
        <v>407</v>
      </c>
    </row>
    <row r="113" spans="1:30" ht="12.75">
      <c r="A113" s="14">
        <v>4</v>
      </c>
      <c r="B113" s="4">
        <v>98</v>
      </c>
      <c r="C113">
        <v>10795</v>
      </c>
      <c r="D113">
        <v>1896</v>
      </c>
      <c r="E113" t="s">
        <v>245</v>
      </c>
      <c r="F113">
        <v>14</v>
      </c>
      <c r="G113" s="5" t="s">
        <v>126</v>
      </c>
      <c r="H113" t="s">
        <v>151</v>
      </c>
      <c r="K113" s="14">
        <v>5</v>
      </c>
      <c r="L113" s="14">
        <v>6</v>
      </c>
      <c r="M113" s="14" t="s">
        <v>187</v>
      </c>
      <c r="N113" s="15">
        <v>38</v>
      </c>
      <c r="Q113" s="5" t="s">
        <v>188</v>
      </c>
      <c r="R113" s="5" t="s">
        <v>313</v>
      </c>
      <c r="S113" s="5">
        <v>1896</v>
      </c>
      <c r="T113" t="s">
        <v>245</v>
      </c>
      <c r="U113">
        <v>11</v>
      </c>
      <c r="V113" s="8" t="s">
        <v>181</v>
      </c>
      <c r="Y113" s="28" t="str">
        <f t="shared" si="3"/>
        <v>4098MarekJosef</v>
      </c>
      <c r="AA113">
        <v>120</v>
      </c>
      <c r="AB113" t="s">
        <v>396</v>
      </c>
      <c r="AC113" t="s">
        <v>442</v>
      </c>
      <c r="AD113" t="s">
        <v>394</v>
      </c>
    </row>
    <row r="114" spans="1:29" ht="12.75">
      <c r="A114" s="14">
        <v>4</v>
      </c>
      <c r="B114" s="4">
        <v>98</v>
      </c>
      <c r="C114">
        <v>11361</v>
      </c>
      <c r="D114">
        <v>1896</v>
      </c>
      <c r="E114" t="s">
        <v>186</v>
      </c>
      <c r="F114">
        <v>28</v>
      </c>
      <c r="G114" s="5" t="s">
        <v>126</v>
      </c>
      <c r="H114" t="s">
        <v>46</v>
      </c>
      <c r="I114" s="15">
        <v>18</v>
      </c>
      <c r="J114" s="14">
        <v>20</v>
      </c>
      <c r="L114" s="14">
        <v>3</v>
      </c>
      <c r="O114" s="14">
        <v>7</v>
      </c>
      <c r="P114" s="14">
        <v>3</v>
      </c>
      <c r="Q114" s="5" t="s">
        <v>29</v>
      </c>
      <c r="R114" s="5" t="s">
        <v>314</v>
      </c>
      <c r="S114" s="5">
        <v>1896</v>
      </c>
      <c r="T114" t="s">
        <v>186</v>
      </c>
      <c r="U114">
        <v>27</v>
      </c>
      <c r="V114" s="8" t="s">
        <v>109</v>
      </c>
      <c r="Y114" s="28" t="str">
        <f t="shared" si="3"/>
        <v>4098MarekKlara</v>
      </c>
      <c r="AA114">
        <v>4640</v>
      </c>
      <c r="AB114" t="s">
        <v>441</v>
      </c>
      <c r="AC114" t="s">
        <v>394</v>
      </c>
    </row>
    <row r="115" spans="1:30" ht="12.75">
      <c r="A115" s="41">
        <v>4</v>
      </c>
      <c r="B115" s="42">
        <v>98</v>
      </c>
      <c r="C115" s="19">
        <v>10836</v>
      </c>
      <c r="D115" s="19">
        <v>1896</v>
      </c>
      <c r="E115" s="19" t="s">
        <v>245</v>
      </c>
      <c r="F115" s="19">
        <v>29</v>
      </c>
      <c r="G115" s="43" t="s">
        <v>126</v>
      </c>
      <c r="H115" s="19" t="s">
        <v>47</v>
      </c>
      <c r="I115" s="44"/>
      <c r="J115" s="41"/>
      <c r="K115" s="41">
        <v>3</v>
      </c>
      <c r="L115" s="41">
        <v>6</v>
      </c>
      <c r="M115" s="41" t="s">
        <v>220</v>
      </c>
      <c r="N115" s="44">
        <v>70</v>
      </c>
      <c r="O115" s="41"/>
      <c r="P115" s="41"/>
      <c r="Q115" s="43" t="s">
        <v>188</v>
      </c>
      <c r="R115" s="43" t="s">
        <v>315</v>
      </c>
      <c r="S115" s="43">
        <v>1896</v>
      </c>
      <c r="T115" s="19" t="s">
        <v>245</v>
      </c>
      <c r="U115" s="19">
        <v>27</v>
      </c>
      <c r="V115" s="45" t="s">
        <v>322</v>
      </c>
      <c r="W115" s="68"/>
      <c r="X115" s="19" t="s">
        <v>308</v>
      </c>
      <c r="Y115" s="28" t="str">
        <f t="shared" si="3"/>
        <v>4098MarekMarie</v>
      </c>
      <c r="AA115">
        <v>467</v>
      </c>
      <c r="AB115" t="s">
        <v>396</v>
      </c>
      <c r="AC115" t="s">
        <v>422</v>
      </c>
      <c r="AD115" t="s">
        <v>394</v>
      </c>
    </row>
    <row r="116" spans="1:30" ht="12.75">
      <c r="A116" s="14">
        <v>4</v>
      </c>
      <c r="B116" s="4">
        <v>98</v>
      </c>
      <c r="C116">
        <v>12454</v>
      </c>
      <c r="D116">
        <v>1898</v>
      </c>
      <c r="E116" t="s">
        <v>233</v>
      </c>
      <c r="F116">
        <v>10</v>
      </c>
      <c r="G116" s="5" t="s">
        <v>126</v>
      </c>
      <c r="H116" t="s">
        <v>292</v>
      </c>
      <c r="I116" s="15">
        <v>23</v>
      </c>
      <c r="J116" s="14">
        <v>59</v>
      </c>
      <c r="L116" s="14">
        <v>3</v>
      </c>
      <c r="O116" s="14">
        <v>3</v>
      </c>
      <c r="P116" s="14">
        <v>8</v>
      </c>
      <c r="Q116" s="5" t="s">
        <v>29</v>
      </c>
      <c r="R116" s="5" t="s">
        <v>316</v>
      </c>
      <c r="S116" s="5">
        <v>1898</v>
      </c>
      <c r="T116" t="s">
        <v>233</v>
      </c>
      <c r="U116">
        <v>6</v>
      </c>
      <c r="V116" s="8" t="s">
        <v>323</v>
      </c>
      <c r="Y116" s="28" t="str">
        <f t="shared" si="3"/>
        <v>4098MarekMary</v>
      </c>
      <c r="AA116">
        <v>1140</v>
      </c>
      <c r="AB116" t="s">
        <v>396</v>
      </c>
      <c r="AC116" t="s">
        <v>440</v>
      </c>
      <c r="AD116" t="s">
        <v>394</v>
      </c>
    </row>
    <row r="117" spans="1:30" ht="12.75">
      <c r="A117" s="14">
        <v>4</v>
      </c>
      <c r="B117" s="4">
        <v>98</v>
      </c>
      <c r="C117">
        <v>11222</v>
      </c>
      <c r="D117">
        <v>1896</v>
      </c>
      <c r="E117" t="s">
        <v>213</v>
      </c>
      <c r="F117">
        <v>29</v>
      </c>
      <c r="G117" s="5" t="s">
        <v>126</v>
      </c>
      <c r="H117" t="s">
        <v>302</v>
      </c>
      <c r="I117" s="15">
        <v>5</v>
      </c>
      <c r="J117" s="14">
        <v>73</v>
      </c>
      <c r="L117" s="14">
        <v>1</v>
      </c>
      <c r="N117" s="15">
        <v>13</v>
      </c>
      <c r="O117" s="14">
        <v>6</v>
      </c>
      <c r="Q117" s="5" t="s">
        <v>29</v>
      </c>
      <c r="R117" s="5" t="s">
        <v>314</v>
      </c>
      <c r="S117" s="5">
        <v>1896</v>
      </c>
      <c r="T117" t="s">
        <v>213</v>
      </c>
      <c r="U117">
        <v>27</v>
      </c>
      <c r="V117" s="8" t="s">
        <v>109</v>
      </c>
      <c r="Y117" s="28" t="str">
        <f t="shared" si="3"/>
        <v>4098MarekMinie</v>
      </c>
      <c r="AA117">
        <v>4640</v>
      </c>
      <c r="AC117" t="s">
        <v>441</v>
      </c>
      <c r="AD117" t="s">
        <v>394</v>
      </c>
    </row>
    <row r="118" spans="1:30" ht="12.75">
      <c r="A118" s="14">
        <v>4</v>
      </c>
      <c r="B118" s="4">
        <v>98</v>
      </c>
      <c r="C118">
        <v>11998</v>
      </c>
      <c r="D118">
        <v>1897</v>
      </c>
      <c r="E118" t="s">
        <v>208</v>
      </c>
      <c r="F118">
        <v>24</v>
      </c>
      <c r="G118" s="5" t="s">
        <v>126</v>
      </c>
      <c r="H118" t="s">
        <v>303</v>
      </c>
      <c r="I118" s="15">
        <v>21</v>
      </c>
      <c r="J118" s="14">
        <v>34</v>
      </c>
      <c r="L118" s="14">
        <v>3</v>
      </c>
      <c r="P118" s="14">
        <v>12</v>
      </c>
      <c r="Q118" s="5" t="s">
        <v>29</v>
      </c>
      <c r="R118" s="5" t="s">
        <v>228</v>
      </c>
      <c r="S118" s="5">
        <v>1897</v>
      </c>
      <c r="T118" t="s">
        <v>208</v>
      </c>
      <c r="U118">
        <v>23</v>
      </c>
      <c r="V118" s="8" t="s">
        <v>274</v>
      </c>
      <c r="Y118" s="28" t="str">
        <f t="shared" si="3"/>
        <v>4098MarekVacl.</v>
      </c>
      <c r="AA118">
        <v>437</v>
      </c>
      <c r="AB118" t="s">
        <v>396</v>
      </c>
      <c r="AC118" t="s">
        <v>408</v>
      </c>
      <c r="AD118" t="s">
        <v>394</v>
      </c>
    </row>
    <row r="119" spans="1:30" ht="12.75">
      <c r="A119" s="14">
        <v>4</v>
      </c>
      <c r="B119" s="4">
        <v>98</v>
      </c>
      <c r="C119">
        <v>11837</v>
      </c>
      <c r="D119">
        <v>1897</v>
      </c>
      <c r="E119" t="s">
        <v>207</v>
      </c>
      <c r="F119">
        <v>21</v>
      </c>
      <c r="G119" s="5" t="s">
        <v>126</v>
      </c>
      <c r="H119" t="s">
        <v>304</v>
      </c>
      <c r="I119" s="15">
        <v>20</v>
      </c>
      <c r="J119" s="14">
        <v>49</v>
      </c>
      <c r="L119" s="14">
        <v>3</v>
      </c>
      <c r="N119" s="15" t="s">
        <v>99</v>
      </c>
      <c r="O119" s="14" t="s">
        <v>99</v>
      </c>
      <c r="P119" s="14" t="s">
        <v>99</v>
      </c>
      <c r="Q119" s="5" t="s">
        <v>29</v>
      </c>
      <c r="R119" s="5" t="s">
        <v>100</v>
      </c>
      <c r="S119" s="5">
        <v>1897</v>
      </c>
      <c r="T119" t="s">
        <v>207</v>
      </c>
      <c r="U119">
        <v>18</v>
      </c>
      <c r="V119" s="8" t="s">
        <v>109</v>
      </c>
      <c r="Y119" s="28" t="str">
        <f t="shared" si="3"/>
        <v>4098MarekVacl. and J.</v>
      </c>
      <c r="AA119">
        <v>321</v>
      </c>
      <c r="AB119" t="s">
        <v>396</v>
      </c>
      <c r="AC119" t="s">
        <v>403</v>
      </c>
      <c r="AD119" t="s">
        <v>394</v>
      </c>
    </row>
    <row r="120" spans="1:30" ht="12.75">
      <c r="A120" s="14">
        <v>4</v>
      </c>
      <c r="B120" s="4">
        <v>98</v>
      </c>
      <c r="C120">
        <v>12789</v>
      </c>
      <c r="D120">
        <v>1898</v>
      </c>
      <c r="E120" t="s">
        <v>212</v>
      </c>
      <c r="F120">
        <v>29</v>
      </c>
      <c r="G120" s="5" t="s">
        <v>126</v>
      </c>
      <c r="H120" t="s">
        <v>305</v>
      </c>
      <c r="I120" s="15">
        <v>1</v>
      </c>
      <c r="J120" s="14">
        <v>69</v>
      </c>
      <c r="L120" s="14">
        <v>3</v>
      </c>
      <c r="N120" s="15" t="s">
        <v>99</v>
      </c>
      <c r="O120" s="14" t="s">
        <v>99</v>
      </c>
      <c r="P120" s="14" t="s">
        <v>99</v>
      </c>
      <c r="Q120" s="5" t="s">
        <v>29</v>
      </c>
      <c r="R120" s="5" t="s">
        <v>317</v>
      </c>
      <c r="S120" s="5">
        <v>1898</v>
      </c>
      <c r="T120" t="s">
        <v>212</v>
      </c>
      <c r="U120">
        <v>26</v>
      </c>
      <c r="V120" s="8" t="s">
        <v>274</v>
      </c>
      <c r="Y120" s="28" t="str">
        <f t="shared" si="3"/>
        <v>4098MarekVacl. and K</v>
      </c>
      <c r="AA120">
        <v>437</v>
      </c>
      <c r="AB120" t="s">
        <v>99</v>
      </c>
      <c r="AC120" t="s">
        <v>408</v>
      </c>
      <c r="AD120" t="s">
        <v>394</v>
      </c>
    </row>
    <row r="121" spans="1:29" ht="12.75">
      <c r="A121" s="14">
        <v>4</v>
      </c>
      <c r="B121" s="4">
        <v>98</v>
      </c>
      <c r="C121">
        <v>11575</v>
      </c>
      <c r="D121">
        <v>1897</v>
      </c>
      <c r="E121" t="s">
        <v>48</v>
      </c>
      <c r="F121">
        <v>25</v>
      </c>
      <c r="G121" s="5" t="s">
        <v>126</v>
      </c>
      <c r="H121" t="s">
        <v>306</v>
      </c>
      <c r="K121" s="14">
        <v>7</v>
      </c>
      <c r="L121" s="14" t="s">
        <v>161</v>
      </c>
      <c r="M121" s="14" t="s">
        <v>160</v>
      </c>
      <c r="N121" s="15" t="s">
        <v>99</v>
      </c>
      <c r="O121" s="14" t="s">
        <v>99</v>
      </c>
      <c r="P121" s="14" t="s">
        <v>99</v>
      </c>
      <c r="Q121" s="5" t="s">
        <v>29</v>
      </c>
      <c r="R121" s="5" t="s">
        <v>318</v>
      </c>
      <c r="S121" s="5">
        <v>1897</v>
      </c>
      <c r="T121" t="s">
        <v>48</v>
      </c>
      <c r="U121">
        <v>24</v>
      </c>
      <c r="V121" s="8" t="s">
        <v>275</v>
      </c>
      <c r="Y121" s="28" t="str">
        <f t="shared" si="3"/>
        <v>4098MarekVacl. and Mar.</v>
      </c>
      <c r="AA121">
        <v>804</v>
      </c>
      <c r="AB121" t="s">
        <v>443</v>
      </c>
      <c r="AC121" t="s">
        <v>436</v>
      </c>
    </row>
    <row r="122" spans="1:30" ht="25.5">
      <c r="A122" s="14">
        <v>4</v>
      </c>
      <c r="B122" s="4">
        <v>98</v>
      </c>
      <c r="C122">
        <v>13237</v>
      </c>
      <c r="D122">
        <v>1899</v>
      </c>
      <c r="E122" t="s">
        <v>48</v>
      </c>
      <c r="F122">
        <v>16</v>
      </c>
      <c r="G122" s="5" t="s">
        <v>126</v>
      </c>
      <c r="H122" t="s">
        <v>307</v>
      </c>
      <c r="K122" s="14">
        <v>13</v>
      </c>
      <c r="L122" s="14">
        <v>3</v>
      </c>
      <c r="M122" s="14" t="s">
        <v>280</v>
      </c>
      <c r="N122" s="15">
        <v>45</v>
      </c>
      <c r="Q122" s="5" t="s">
        <v>188</v>
      </c>
      <c r="R122" s="5" t="s">
        <v>319</v>
      </c>
      <c r="S122" s="5">
        <v>1899</v>
      </c>
      <c r="T122" t="s">
        <v>48</v>
      </c>
      <c r="U122">
        <v>14</v>
      </c>
      <c r="V122" s="8" t="s">
        <v>320</v>
      </c>
      <c r="W122" s="66" t="s">
        <v>485</v>
      </c>
      <c r="Y122" s="28" t="str">
        <f t="shared" si="3"/>
        <v>4098MarekVaclav</v>
      </c>
      <c r="AA122">
        <v>4718</v>
      </c>
      <c r="AC122" t="s">
        <v>444</v>
      </c>
      <c r="AD122" t="s">
        <v>425</v>
      </c>
    </row>
    <row r="123" spans="1:30" ht="12.75">
      <c r="A123" s="14">
        <v>4</v>
      </c>
      <c r="B123" s="4">
        <v>150</v>
      </c>
      <c r="C123">
        <v>11617</v>
      </c>
      <c r="D123">
        <v>1897</v>
      </c>
      <c r="E123" t="s">
        <v>233</v>
      </c>
      <c r="F123">
        <v>8</v>
      </c>
      <c r="G123" s="5" t="s">
        <v>25</v>
      </c>
      <c r="H123" t="s">
        <v>324</v>
      </c>
      <c r="K123" s="14">
        <v>1</v>
      </c>
      <c r="L123" s="14">
        <v>2</v>
      </c>
      <c r="M123" s="14" t="s">
        <v>55</v>
      </c>
      <c r="N123" s="15">
        <v>34</v>
      </c>
      <c r="P123" s="14">
        <v>14</v>
      </c>
      <c r="Q123" s="5" t="s">
        <v>188</v>
      </c>
      <c r="R123" s="5" t="s">
        <v>328</v>
      </c>
      <c r="S123" s="5">
        <v>1897</v>
      </c>
      <c r="T123" t="s">
        <v>233</v>
      </c>
      <c r="U123">
        <v>6</v>
      </c>
      <c r="V123" s="8" t="s">
        <v>320</v>
      </c>
      <c r="Y123" s="28" t="str">
        <f t="shared" si="3"/>
        <v>4150StronerAlbert</v>
      </c>
      <c r="AA123">
        <v>5402</v>
      </c>
      <c r="AC123" t="s">
        <v>409</v>
      </c>
      <c r="AD123" t="s">
        <v>394</v>
      </c>
    </row>
    <row r="124" spans="1:30" ht="12.75">
      <c r="A124" s="29">
        <v>4</v>
      </c>
      <c r="B124" s="30">
        <v>150</v>
      </c>
      <c r="C124" s="20">
        <v>13712</v>
      </c>
      <c r="D124" s="20">
        <v>1899</v>
      </c>
      <c r="E124" s="20" t="s">
        <v>208</v>
      </c>
      <c r="F124" s="20">
        <v>16</v>
      </c>
      <c r="G124" s="31" t="s">
        <v>25</v>
      </c>
      <c r="H124" s="20" t="s">
        <v>325</v>
      </c>
      <c r="I124" s="32"/>
      <c r="J124" s="29"/>
      <c r="K124" s="29">
        <v>4</v>
      </c>
      <c r="L124" s="29">
        <v>2</v>
      </c>
      <c r="M124" s="29" t="s">
        <v>261</v>
      </c>
      <c r="N124" s="32">
        <v>1</v>
      </c>
      <c r="O124" s="29">
        <v>6</v>
      </c>
      <c r="P124" s="29">
        <v>19</v>
      </c>
      <c r="Q124" s="31" t="s">
        <v>29</v>
      </c>
      <c r="R124" s="31" t="s">
        <v>290</v>
      </c>
      <c r="S124" s="31">
        <v>1899</v>
      </c>
      <c r="T124" s="20" t="s">
        <v>208</v>
      </c>
      <c r="U124" s="20">
        <v>14</v>
      </c>
      <c r="V124" s="33" t="s">
        <v>184</v>
      </c>
      <c r="W124" s="67"/>
      <c r="X124" s="20" t="s">
        <v>327</v>
      </c>
      <c r="Y124" s="28" t="str">
        <f t="shared" si="3"/>
        <v>4150StronerAnastazie</v>
      </c>
      <c r="AA124">
        <v>1</v>
      </c>
      <c r="AC124" t="s">
        <v>410</v>
      </c>
      <c r="AD124" t="s">
        <v>394</v>
      </c>
    </row>
    <row r="125" spans="1:30" ht="25.5">
      <c r="A125" s="14">
        <v>4</v>
      </c>
      <c r="B125" s="4">
        <v>150</v>
      </c>
      <c r="C125">
        <v>13124</v>
      </c>
      <c r="D125">
        <v>1898</v>
      </c>
      <c r="E125" t="s">
        <v>260</v>
      </c>
      <c r="F125">
        <v>18</v>
      </c>
      <c r="G125" s="5" t="s">
        <v>25</v>
      </c>
      <c r="H125" t="s">
        <v>326</v>
      </c>
      <c r="K125" s="14">
        <v>29</v>
      </c>
      <c r="M125" s="14">
        <v>14</v>
      </c>
      <c r="N125" s="15">
        <v>9</v>
      </c>
      <c r="O125" s="14">
        <v>2</v>
      </c>
      <c r="Q125" s="5" t="s">
        <v>29</v>
      </c>
      <c r="R125" s="5" t="s">
        <v>329</v>
      </c>
      <c r="S125" s="5">
        <v>1898</v>
      </c>
      <c r="T125" t="s">
        <v>260</v>
      </c>
      <c r="U125">
        <v>16</v>
      </c>
      <c r="V125" s="8" t="s">
        <v>108</v>
      </c>
      <c r="W125" s="66" t="s">
        <v>486</v>
      </c>
      <c r="Y125" s="28" t="str">
        <f t="shared" si="3"/>
        <v>4150StronerEma</v>
      </c>
      <c r="AA125">
        <v>723</v>
      </c>
      <c r="AB125" t="s">
        <v>396</v>
      </c>
      <c r="AC125" t="s">
        <v>408</v>
      </c>
      <c r="AD125" t="s">
        <v>394</v>
      </c>
    </row>
    <row r="126" spans="1:30" ht="12.75">
      <c r="A126" s="41">
        <v>4</v>
      </c>
      <c r="B126" s="42">
        <v>150</v>
      </c>
      <c r="C126" s="19">
        <v>11302</v>
      </c>
      <c r="D126" s="19">
        <v>1896</v>
      </c>
      <c r="E126" s="19" t="s">
        <v>211</v>
      </c>
      <c r="F126" s="19">
        <v>30</v>
      </c>
      <c r="G126" s="43" t="s">
        <v>138</v>
      </c>
      <c r="H126" s="19" t="s">
        <v>216</v>
      </c>
      <c r="I126" s="44"/>
      <c r="J126" s="41"/>
      <c r="K126" s="41">
        <v>4</v>
      </c>
      <c r="L126" s="41">
        <v>2</v>
      </c>
      <c r="M126" s="41" t="s">
        <v>261</v>
      </c>
      <c r="N126" s="44">
        <v>56</v>
      </c>
      <c r="O126" s="41"/>
      <c r="P126" s="41"/>
      <c r="Q126" s="43" t="s">
        <v>188</v>
      </c>
      <c r="R126" s="43" t="s">
        <v>331</v>
      </c>
      <c r="S126" s="43">
        <v>1896</v>
      </c>
      <c r="T126" s="19" t="s">
        <v>211</v>
      </c>
      <c r="U126" s="19">
        <v>28</v>
      </c>
      <c r="V126" s="45" t="s">
        <v>184</v>
      </c>
      <c r="W126" s="68"/>
      <c r="X126" s="19" t="s">
        <v>330</v>
      </c>
      <c r="Y126" s="28" t="str">
        <f t="shared" si="3"/>
        <v>4150SubertFrank</v>
      </c>
      <c r="AA126">
        <v>426</v>
      </c>
      <c r="AB126" t="s">
        <v>396</v>
      </c>
      <c r="AC126" t="s">
        <v>413</v>
      </c>
      <c r="AD126" t="s">
        <v>394</v>
      </c>
    </row>
    <row r="127" spans="1:30" ht="12.75">
      <c r="A127" s="14">
        <v>4</v>
      </c>
      <c r="B127" s="4">
        <v>170</v>
      </c>
      <c r="C127">
        <v>13693</v>
      </c>
      <c r="D127">
        <v>1899</v>
      </c>
      <c r="E127" t="s">
        <v>208</v>
      </c>
      <c r="F127">
        <v>12</v>
      </c>
      <c r="G127" s="5" t="s">
        <v>334</v>
      </c>
      <c r="H127" t="s">
        <v>149</v>
      </c>
      <c r="K127" s="14">
        <v>16</v>
      </c>
      <c r="L127" s="14">
        <v>2</v>
      </c>
      <c r="M127" s="14" t="s">
        <v>55</v>
      </c>
      <c r="N127" s="15">
        <v>28</v>
      </c>
      <c r="Q127" s="5" t="s">
        <v>188</v>
      </c>
      <c r="R127" s="5" t="s">
        <v>366</v>
      </c>
      <c r="S127" s="5">
        <v>1899</v>
      </c>
      <c r="T127" s="35" t="s">
        <v>208</v>
      </c>
      <c r="U127">
        <v>9</v>
      </c>
      <c r="V127" s="8" t="s">
        <v>181</v>
      </c>
      <c r="W127" s="66" t="s">
        <v>179</v>
      </c>
      <c r="Y127" s="28" t="str">
        <f t="shared" si="3"/>
        <v>4170WolfAnton</v>
      </c>
      <c r="AA127">
        <v>232</v>
      </c>
      <c r="AC127" t="s">
        <v>445</v>
      </c>
      <c r="AD127" t="s">
        <v>425</v>
      </c>
    </row>
    <row r="128" spans="1:30" ht="12.75">
      <c r="A128" s="14">
        <v>4</v>
      </c>
      <c r="B128" s="4">
        <v>170</v>
      </c>
      <c r="C128">
        <v>12769</v>
      </c>
      <c r="D128">
        <v>1898</v>
      </c>
      <c r="E128" t="s">
        <v>212</v>
      </c>
      <c r="F128">
        <v>19</v>
      </c>
      <c r="G128" s="5" t="s">
        <v>334</v>
      </c>
      <c r="H128" t="s">
        <v>362</v>
      </c>
      <c r="I128" s="15">
        <v>11</v>
      </c>
      <c r="J128" s="14">
        <v>3</v>
      </c>
      <c r="L128" s="14">
        <v>2</v>
      </c>
      <c r="N128" s="15">
        <v>50</v>
      </c>
      <c r="Q128" s="5" t="s">
        <v>188</v>
      </c>
      <c r="R128" s="5" t="s">
        <v>378</v>
      </c>
      <c r="S128" s="5">
        <v>1898</v>
      </c>
      <c r="T128" s="35" t="s">
        <v>212</v>
      </c>
      <c r="U128">
        <v>17</v>
      </c>
      <c r="V128" s="8" t="s">
        <v>110</v>
      </c>
      <c r="W128" s="66" t="s">
        <v>179</v>
      </c>
      <c r="Y128" s="28" t="str">
        <f t="shared" si="3"/>
        <v>4170WolfArnold</v>
      </c>
      <c r="AA128">
        <v>569</v>
      </c>
      <c r="AC128" t="s">
        <v>420</v>
      </c>
      <c r="AD128" t="s">
        <v>425</v>
      </c>
    </row>
    <row r="129" spans="1:28" ht="25.5">
      <c r="A129" s="14">
        <v>4</v>
      </c>
      <c r="B129" s="4">
        <v>170</v>
      </c>
      <c r="C129">
        <v>13534</v>
      </c>
      <c r="D129">
        <v>1899</v>
      </c>
      <c r="E129" t="s">
        <v>207</v>
      </c>
      <c r="F129">
        <v>12</v>
      </c>
      <c r="G129" s="5" t="s">
        <v>334</v>
      </c>
      <c r="H129" t="s">
        <v>216</v>
      </c>
      <c r="K129" s="14">
        <v>35</v>
      </c>
      <c r="M129" s="14">
        <v>5</v>
      </c>
      <c r="N129" s="15">
        <v>7</v>
      </c>
      <c r="Q129" s="5" t="s">
        <v>29</v>
      </c>
      <c r="R129" s="5" t="s">
        <v>379</v>
      </c>
      <c r="S129" s="5">
        <v>1899</v>
      </c>
      <c r="T129" s="35" t="s">
        <v>207</v>
      </c>
      <c r="U129">
        <v>5</v>
      </c>
      <c r="V129" s="8" t="s">
        <v>109</v>
      </c>
      <c r="W129" s="66" t="s">
        <v>487</v>
      </c>
      <c r="Y129" s="28" t="str">
        <f t="shared" si="3"/>
        <v>4170WolfFrank</v>
      </c>
      <c r="AA129" t="s">
        <v>29</v>
      </c>
      <c r="AB129" t="s">
        <v>446</v>
      </c>
    </row>
    <row r="130" spans="1:30" ht="12.75">
      <c r="A130" s="14">
        <v>4</v>
      </c>
      <c r="B130" s="4">
        <v>170</v>
      </c>
      <c r="C130">
        <v>13182</v>
      </c>
      <c r="D130">
        <v>1898</v>
      </c>
      <c r="E130" t="s">
        <v>230</v>
      </c>
      <c r="F130">
        <v>25</v>
      </c>
      <c r="G130" s="5" t="s">
        <v>334</v>
      </c>
      <c r="H130" t="s">
        <v>363</v>
      </c>
      <c r="I130" s="15">
        <v>22</v>
      </c>
      <c r="J130" s="14">
        <v>75</v>
      </c>
      <c r="L130" s="14">
        <v>3</v>
      </c>
      <c r="N130" s="15" t="s">
        <v>99</v>
      </c>
      <c r="O130" s="14" t="s">
        <v>99</v>
      </c>
      <c r="P130" s="14" t="s">
        <v>99</v>
      </c>
      <c r="Q130" s="5" t="s">
        <v>29</v>
      </c>
      <c r="R130" s="5" t="s">
        <v>380</v>
      </c>
      <c r="S130" s="5">
        <v>1898</v>
      </c>
      <c r="T130" s="35" t="s">
        <v>230</v>
      </c>
      <c r="U130">
        <v>24</v>
      </c>
      <c r="V130" s="8" t="s">
        <v>31</v>
      </c>
      <c r="Y130" s="28" t="str">
        <f t="shared" si="3"/>
        <v>4170WolfJ. and F.</v>
      </c>
      <c r="AA130">
        <v>371</v>
      </c>
      <c r="AC130" t="s">
        <v>445</v>
      </c>
      <c r="AD130" t="s">
        <v>425</v>
      </c>
    </row>
    <row r="131" spans="1:29" ht="12.75">
      <c r="A131" s="14">
        <v>4</v>
      </c>
      <c r="B131" s="4">
        <v>170</v>
      </c>
      <c r="C131">
        <v>11757</v>
      </c>
      <c r="D131">
        <v>1897</v>
      </c>
      <c r="E131" t="s">
        <v>245</v>
      </c>
      <c r="F131">
        <v>18</v>
      </c>
      <c r="G131" s="5" t="s">
        <v>334</v>
      </c>
      <c r="H131" t="s">
        <v>151</v>
      </c>
      <c r="K131" s="14">
        <v>2</v>
      </c>
      <c r="L131" s="14">
        <v>1</v>
      </c>
      <c r="M131" s="14" t="s">
        <v>57</v>
      </c>
      <c r="N131" s="15">
        <v>16</v>
      </c>
      <c r="O131" s="14">
        <v>1</v>
      </c>
      <c r="Q131" s="5" t="s">
        <v>29</v>
      </c>
      <c r="R131" s="5" t="s">
        <v>381</v>
      </c>
      <c r="S131" s="5">
        <v>1897</v>
      </c>
      <c r="T131" s="35" t="s">
        <v>245</v>
      </c>
      <c r="U131">
        <v>15</v>
      </c>
      <c r="V131" s="8" t="s">
        <v>237</v>
      </c>
      <c r="Y131" s="28" t="str">
        <f aca="true" t="shared" si="4" ref="Y131:Y151">CONCATENATE(TEXT(A131,"0"),TEXT(B131,"000"),G131,H131)</f>
        <v>4170WolfJosef</v>
      </c>
      <c r="AA131">
        <v>1031</v>
      </c>
      <c r="AB131" t="s">
        <v>447</v>
      </c>
      <c r="AC131" t="s">
        <v>448</v>
      </c>
    </row>
    <row r="132" spans="1:30" ht="12.75">
      <c r="A132" s="14">
        <v>4</v>
      </c>
      <c r="B132" s="4">
        <v>170</v>
      </c>
      <c r="C132">
        <v>11927</v>
      </c>
      <c r="D132">
        <v>1897</v>
      </c>
      <c r="E132" t="s">
        <v>212</v>
      </c>
      <c r="F132">
        <v>29</v>
      </c>
      <c r="G132" s="5" t="s">
        <v>334</v>
      </c>
      <c r="H132" t="s">
        <v>364</v>
      </c>
      <c r="K132" s="14">
        <v>18</v>
      </c>
      <c r="L132" s="14">
        <v>5</v>
      </c>
      <c r="M132" s="14" t="s">
        <v>128</v>
      </c>
      <c r="P132" s="14">
        <v>4</v>
      </c>
      <c r="Q132" s="5" t="s">
        <v>29</v>
      </c>
      <c r="R132" s="5" t="s">
        <v>382</v>
      </c>
      <c r="S132" s="5">
        <v>1897</v>
      </c>
      <c r="T132" s="35" t="s">
        <v>212</v>
      </c>
      <c r="U132">
        <v>27</v>
      </c>
      <c r="V132" s="8" t="s">
        <v>181</v>
      </c>
      <c r="Y132" s="28" t="str">
        <f t="shared" si="4"/>
        <v>4170WolfLadislav J.</v>
      </c>
      <c r="AA132">
        <v>668</v>
      </c>
      <c r="AC132" t="s">
        <v>393</v>
      </c>
      <c r="AD132" t="s">
        <v>394</v>
      </c>
    </row>
    <row r="133" spans="1:30" ht="12.75">
      <c r="A133" s="14">
        <v>4</v>
      </c>
      <c r="B133" s="4">
        <v>170</v>
      </c>
      <c r="C133">
        <v>11463</v>
      </c>
      <c r="D133">
        <v>1896</v>
      </c>
      <c r="E133" t="s">
        <v>230</v>
      </c>
      <c r="F133">
        <v>8</v>
      </c>
      <c r="G133" s="5" t="s">
        <v>334</v>
      </c>
      <c r="H133" t="s">
        <v>47</v>
      </c>
      <c r="K133" s="14">
        <v>16</v>
      </c>
      <c r="L133" s="14">
        <v>2</v>
      </c>
      <c r="M133" s="14" t="s">
        <v>55</v>
      </c>
      <c r="N133" s="15">
        <v>6</v>
      </c>
      <c r="O133" s="14">
        <v>6</v>
      </c>
      <c r="Q133" s="5" t="s">
        <v>29</v>
      </c>
      <c r="R133" s="5" t="s">
        <v>383</v>
      </c>
      <c r="S133" s="5">
        <v>1896</v>
      </c>
      <c r="T133" s="35" t="s">
        <v>230</v>
      </c>
      <c r="U133">
        <v>6</v>
      </c>
      <c r="V133" s="8" t="s">
        <v>384</v>
      </c>
      <c r="Y133" s="28" t="str">
        <f t="shared" si="4"/>
        <v>4170WolfMarie</v>
      </c>
      <c r="AA133">
        <v>234</v>
      </c>
      <c r="AC133" t="s">
        <v>445</v>
      </c>
      <c r="AD133" t="s">
        <v>425</v>
      </c>
    </row>
    <row r="134" spans="1:30" ht="25.5">
      <c r="A134" s="14">
        <v>4</v>
      </c>
      <c r="B134" s="4">
        <v>170</v>
      </c>
      <c r="C134">
        <v>13068</v>
      </c>
      <c r="D134">
        <v>1898</v>
      </c>
      <c r="E134" t="s">
        <v>186</v>
      </c>
      <c r="F134">
        <v>19</v>
      </c>
      <c r="G134" s="5" t="s">
        <v>334</v>
      </c>
      <c r="H134" t="s">
        <v>292</v>
      </c>
      <c r="K134" s="14">
        <v>35</v>
      </c>
      <c r="M134" s="14">
        <v>5</v>
      </c>
      <c r="O134" s="14">
        <v>9</v>
      </c>
      <c r="P134" s="14">
        <v>15</v>
      </c>
      <c r="Q134" s="5" t="s">
        <v>29</v>
      </c>
      <c r="R134" s="5" t="s">
        <v>361</v>
      </c>
      <c r="S134" s="5">
        <v>1898</v>
      </c>
      <c r="T134" s="35" t="s">
        <v>186</v>
      </c>
      <c r="U134">
        <v>17</v>
      </c>
      <c r="V134" s="8" t="s">
        <v>109</v>
      </c>
      <c r="W134" s="66" t="s">
        <v>488</v>
      </c>
      <c r="Y134" s="28" t="str">
        <f t="shared" si="4"/>
        <v>4170WolfMary</v>
      </c>
      <c r="AA134">
        <v>80</v>
      </c>
      <c r="AC134" t="s">
        <v>410</v>
      </c>
      <c r="AD134" t="s">
        <v>394</v>
      </c>
    </row>
    <row r="135" spans="1:29" ht="12.75">
      <c r="A135" s="14">
        <v>4</v>
      </c>
      <c r="B135" s="4">
        <v>170</v>
      </c>
      <c r="C135">
        <v>12372</v>
      </c>
      <c r="D135">
        <v>1898</v>
      </c>
      <c r="E135" t="s">
        <v>48</v>
      </c>
      <c r="F135">
        <v>10</v>
      </c>
      <c r="G135" s="5" t="s">
        <v>334</v>
      </c>
      <c r="H135" t="s">
        <v>365</v>
      </c>
      <c r="I135" s="15">
        <v>22</v>
      </c>
      <c r="J135" s="14">
        <v>27</v>
      </c>
      <c r="L135" s="14">
        <v>3</v>
      </c>
      <c r="N135" s="15" t="s">
        <v>99</v>
      </c>
      <c r="O135" s="14" t="s">
        <v>99</v>
      </c>
      <c r="P135" s="14" t="s">
        <v>99</v>
      </c>
      <c r="Q135" s="5" t="s">
        <v>29</v>
      </c>
      <c r="R135" s="5" t="s">
        <v>385</v>
      </c>
      <c r="S135" s="5">
        <v>1898</v>
      </c>
      <c r="T135" s="35" t="s">
        <v>48</v>
      </c>
      <c r="U135">
        <v>8</v>
      </c>
      <c r="V135" s="8" t="s">
        <v>31</v>
      </c>
      <c r="Y135" s="28" t="str">
        <f t="shared" si="4"/>
        <v>4170WolfMary and J.</v>
      </c>
      <c r="AA135">
        <v>512</v>
      </c>
      <c r="AB135" t="s">
        <v>443</v>
      </c>
      <c r="AC135" t="s">
        <v>449</v>
      </c>
    </row>
    <row r="136" spans="1:30" ht="12.75">
      <c r="A136" s="14">
        <v>5</v>
      </c>
      <c r="B136" s="4">
        <v>40</v>
      </c>
      <c r="C136">
        <v>15500</v>
      </c>
      <c r="D136">
        <v>1901</v>
      </c>
      <c r="E136" t="s">
        <v>208</v>
      </c>
      <c r="F136">
        <v>21</v>
      </c>
      <c r="G136" s="5" t="s">
        <v>190</v>
      </c>
      <c r="H136" t="s">
        <v>299</v>
      </c>
      <c r="I136" s="15">
        <v>6</v>
      </c>
      <c r="J136" s="14">
        <v>42</v>
      </c>
      <c r="L136" s="14">
        <v>4</v>
      </c>
      <c r="N136" s="15">
        <v>68</v>
      </c>
      <c r="Q136" s="5" t="s">
        <v>188</v>
      </c>
      <c r="R136" s="5" t="s">
        <v>332</v>
      </c>
      <c r="S136" s="5">
        <v>1901</v>
      </c>
      <c r="T136" t="s">
        <v>208</v>
      </c>
      <c r="U136">
        <v>19</v>
      </c>
      <c r="V136" s="8" t="s">
        <v>274</v>
      </c>
      <c r="Y136" s="28" t="str">
        <f t="shared" si="4"/>
        <v>5040FranceAnnie</v>
      </c>
      <c r="AA136">
        <v>640</v>
      </c>
      <c r="AC136" t="s">
        <v>393</v>
      </c>
      <c r="AD136" t="s">
        <v>394</v>
      </c>
    </row>
    <row r="137" spans="1:30" ht="12.75">
      <c r="A137" s="14">
        <v>5</v>
      </c>
      <c r="B137" s="4">
        <v>40</v>
      </c>
      <c r="C137">
        <v>15787</v>
      </c>
      <c r="D137">
        <v>1901</v>
      </c>
      <c r="E137" t="s">
        <v>260</v>
      </c>
      <c r="F137">
        <v>15</v>
      </c>
      <c r="G137" s="5" t="s">
        <v>190</v>
      </c>
      <c r="H137" t="s">
        <v>48</v>
      </c>
      <c r="I137" s="15">
        <v>6</v>
      </c>
      <c r="J137" s="14">
        <v>31</v>
      </c>
      <c r="L137" s="14">
        <v>4</v>
      </c>
      <c r="N137" s="15">
        <v>77</v>
      </c>
      <c r="Q137" s="5" t="s">
        <v>188</v>
      </c>
      <c r="R137" s="5" t="s">
        <v>333</v>
      </c>
      <c r="S137" s="5">
        <v>1901</v>
      </c>
      <c r="T137" t="s">
        <v>260</v>
      </c>
      <c r="U137">
        <v>13</v>
      </c>
      <c r="V137" s="8" t="s">
        <v>247</v>
      </c>
      <c r="Y137" s="28" t="str">
        <f t="shared" si="4"/>
        <v>5040FranceJan</v>
      </c>
      <c r="AA137">
        <v>4958</v>
      </c>
      <c r="AC137" t="s">
        <v>429</v>
      </c>
      <c r="AD137" t="s">
        <v>394</v>
      </c>
    </row>
    <row r="138" spans="1:30" ht="12.75">
      <c r="A138" s="14">
        <v>5</v>
      </c>
      <c r="B138" s="4">
        <v>70</v>
      </c>
      <c r="C138">
        <v>16569</v>
      </c>
      <c r="D138">
        <v>1902</v>
      </c>
      <c r="E138" t="s">
        <v>211</v>
      </c>
      <c r="F138">
        <v>1</v>
      </c>
      <c r="G138" s="5" t="s">
        <v>119</v>
      </c>
      <c r="H138" t="s">
        <v>278</v>
      </c>
      <c r="I138" s="15">
        <v>39</v>
      </c>
      <c r="J138" s="14">
        <v>62</v>
      </c>
      <c r="L138" s="14">
        <v>3</v>
      </c>
      <c r="N138" s="15">
        <v>3</v>
      </c>
      <c r="O138" s="14">
        <v>10</v>
      </c>
      <c r="P138" s="14">
        <v>2</v>
      </c>
      <c r="Q138" s="5" t="s">
        <v>29</v>
      </c>
      <c r="R138" s="5" t="s">
        <v>335</v>
      </c>
      <c r="S138" s="5">
        <v>1902</v>
      </c>
      <c r="T138" t="s">
        <v>213</v>
      </c>
      <c r="U138">
        <v>29</v>
      </c>
      <c r="V138" s="8" t="s">
        <v>320</v>
      </c>
      <c r="Y138" s="28" t="str">
        <f t="shared" si="4"/>
        <v>5070KouteckyLudmila</v>
      </c>
      <c r="AA138">
        <v>4741</v>
      </c>
      <c r="AC138" t="s">
        <v>409</v>
      </c>
      <c r="AD138" t="s">
        <v>394</v>
      </c>
    </row>
    <row r="139" spans="1:30" ht="12.75">
      <c r="A139" s="14">
        <v>5</v>
      </c>
      <c r="B139" s="4">
        <v>84</v>
      </c>
      <c r="C139">
        <v>16111</v>
      </c>
      <c r="D139">
        <v>1902</v>
      </c>
      <c r="E139" t="s">
        <v>204</v>
      </c>
      <c r="F139">
        <v>27</v>
      </c>
      <c r="G139" s="5" t="s">
        <v>126</v>
      </c>
      <c r="H139" t="s">
        <v>336</v>
      </c>
      <c r="K139" s="14">
        <v>143</v>
      </c>
      <c r="M139" s="14">
        <v>11</v>
      </c>
      <c r="N139" s="15">
        <v>36</v>
      </c>
      <c r="Q139" s="5" t="s">
        <v>29</v>
      </c>
      <c r="R139" s="5" t="s">
        <v>341</v>
      </c>
      <c r="S139" s="5">
        <v>1902</v>
      </c>
      <c r="T139" t="s">
        <v>204</v>
      </c>
      <c r="U139">
        <v>24</v>
      </c>
      <c r="V139" s="8" t="s">
        <v>342</v>
      </c>
      <c r="W139" s="66" t="s">
        <v>231</v>
      </c>
      <c r="Y139" s="28" t="str">
        <f t="shared" si="4"/>
        <v>5084MarekAntonie</v>
      </c>
      <c r="AA139">
        <v>748</v>
      </c>
      <c r="AC139" t="s">
        <v>450</v>
      </c>
      <c r="AD139" t="s">
        <v>425</v>
      </c>
    </row>
    <row r="140" spans="1:30" ht="12.75">
      <c r="A140" s="14">
        <v>5</v>
      </c>
      <c r="B140" s="4">
        <v>84</v>
      </c>
      <c r="C140">
        <v>14848</v>
      </c>
      <c r="D140">
        <v>1900</v>
      </c>
      <c r="E140" t="s">
        <v>211</v>
      </c>
      <c r="F140">
        <v>27</v>
      </c>
      <c r="G140" s="5" t="s">
        <v>126</v>
      </c>
      <c r="H140" t="s">
        <v>337</v>
      </c>
      <c r="I140" s="15">
        <v>34</v>
      </c>
      <c r="J140" s="14">
        <v>58</v>
      </c>
      <c r="L140" s="14">
        <v>3</v>
      </c>
      <c r="N140" s="15" t="s">
        <v>99</v>
      </c>
      <c r="O140" s="14" t="s">
        <v>99</v>
      </c>
      <c r="P140" s="14" t="s">
        <v>99</v>
      </c>
      <c r="Q140" s="5" t="s">
        <v>29</v>
      </c>
      <c r="R140" s="5" t="s">
        <v>343</v>
      </c>
      <c r="S140" s="5">
        <v>1900</v>
      </c>
      <c r="T140" s="35" t="s">
        <v>211</v>
      </c>
      <c r="U140">
        <v>27</v>
      </c>
      <c r="V140" s="8" t="s">
        <v>181</v>
      </c>
      <c r="Y140" s="28" t="str">
        <f t="shared" si="4"/>
        <v>5084MarekF. and R.</v>
      </c>
      <c r="AA140">
        <v>1305</v>
      </c>
      <c r="AC140" t="s">
        <v>451</v>
      </c>
      <c r="AD140" t="s">
        <v>425</v>
      </c>
    </row>
    <row r="141" spans="1:30" ht="12.75">
      <c r="A141" s="14">
        <v>5</v>
      </c>
      <c r="B141" s="4">
        <v>84</v>
      </c>
      <c r="C141">
        <v>15152</v>
      </c>
      <c r="D141">
        <v>1901</v>
      </c>
      <c r="E141" t="s">
        <v>233</v>
      </c>
      <c r="F141">
        <v>9</v>
      </c>
      <c r="G141" s="5" t="s">
        <v>126</v>
      </c>
      <c r="H141" t="s">
        <v>151</v>
      </c>
      <c r="K141" s="14">
        <v>11</v>
      </c>
      <c r="L141" s="14">
        <v>6</v>
      </c>
      <c r="M141" s="14" t="s">
        <v>57</v>
      </c>
      <c r="N141" s="15">
        <v>73</v>
      </c>
      <c r="Q141" s="5" t="s">
        <v>188</v>
      </c>
      <c r="R141" s="5" t="s">
        <v>344</v>
      </c>
      <c r="S141" s="5">
        <v>1901</v>
      </c>
      <c r="T141" s="35" t="s">
        <v>233</v>
      </c>
      <c r="U141">
        <v>6</v>
      </c>
      <c r="V141" s="8" t="s">
        <v>181</v>
      </c>
      <c r="Y141" s="28" t="str">
        <f t="shared" si="4"/>
        <v>5084MarekJosef</v>
      </c>
      <c r="AA141">
        <v>693</v>
      </c>
      <c r="AC141" t="s">
        <v>393</v>
      </c>
      <c r="AD141" t="s">
        <v>394</v>
      </c>
    </row>
    <row r="142" spans="1:30" ht="12.75">
      <c r="A142" s="14">
        <v>5</v>
      </c>
      <c r="B142" s="4">
        <v>84</v>
      </c>
      <c r="C142">
        <v>15934</v>
      </c>
      <c r="D142">
        <v>1902</v>
      </c>
      <c r="E142" t="s">
        <v>48</v>
      </c>
      <c r="F142">
        <v>26</v>
      </c>
      <c r="G142" s="5" t="s">
        <v>126</v>
      </c>
      <c r="H142" t="s">
        <v>45</v>
      </c>
      <c r="K142" s="14">
        <v>12</v>
      </c>
      <c r="L142" s="14">
        <v>5</v>
      </c>
      <c r="M142" s="14" t="s">
        <v>128</v>
      </c>
      <c r="N142" s="15">
        <v>18</v>
      </c>
      <c r="O142" s="14">
        <v>2</v>
      </c>
      <c r="Q142" s="5" t="s">
        <v>29</v>
      </c>
      <c r="R142" s="5" t="s">
        <v>345</v>
      </c>
      <c r="S142" s="5">
        <v>1902</v>
      </c>
      <c r="T142" s="35" t="s">
        <v>48</v>
      </c>
      <c r="U142">
        <v>23</v>
      </c>
      <c r="V142" s="8" t="s">
        <v>108</v>
      </c>
      <c r="Y142" s="28" t="str">
        <f t="shared" si="4"/>
        <v>5084MarekKaterina</v>
      </c>
      <c r="AA142">
        <v>628</v>
      </c>
      <c r="AC142" t="s">
        <v>420</v>
      </c>
      <c r="AD142" t="s">
        <v>425</v>
      </c>
    </row>
    <row r="143" spans="1:30" ht="12.75">
      <c r="A143" s="14">
        <v>5</v>
      </c>
      <c r="B143" s="4">
        <v>84</v>
      </c>
      <c r="C143">
        <v>16782</v>
      </c>
      <c r="D143">
        <v>1902</v>
      </c>
      <c r="E143" t="s">
        <v>260</v>
      </c>
      <c r="F143">
        <v>21</v>
      </c>
      <c r="G143" s="5" t="s">
        <v>126</v>
      </c>
      <c r="H143" t="s">
        <v>47</v>
      </c>
      <c r="K143" s="14">
        <v>3</v>
      </c>
      <c r="M143" s="14">
        <v>16</v>
      </c>
      <c r="N143" s="15">
        <v>49</v>
      </c>
      <c r="Q143" s="5" t="s">
        <v>188</v>
      </c>
      <c r="R143" s="5" t="s">
        <v>346</v>
      </c>
      <c r="S143" s="5">
        <v>1902</v>
      </c>
      <c r="T143" s="35" t="s">
        <v>260</v>
      </c>
      <c r="U143">
        <v>19</v>
      </c>
      <c r="V143" s="8" t="s">
        <v>31</v>
      </c>
      <c r="W143" s="66" t="s">
        <v>347</v>
      </c>
      <c r="Y143" s="28" t="str">
        <f t="shared" si="4"/>
        <v>5084MarekMarie</v>
      </c>
      <c r="AA143">
        <v>1128</v>
      </c>
      <c r="AC143" t="s">
        <v>452</v>
      </c>
      <c r="AD143" t="s">
        <v>425</v>
      </c>
    </row>
    <row r="144" spans="1:30" ht="12.75">
      <c r="A144" s="14">
        <v>5</v>
      </c>
      <c r="B144" s="4">
        <v>84</v>
      </c>
      <c r="C144">
        <v>15591</v>
      </c>
      <c r="D144">
        <v>1901</v>
      </c>
      <c r="E144" t="s">
        <v>213</v>
      </c>
      <c r="F144">
        <v>20</v>
      </c>
      <c r="G144" s="5" t="s">
        <v>126</v>
      </c>
      <c r="H144" t="s">
        <v>338</v>
      </c>
      <c r="K144" s="14">
        <v>33</v>
      </c>
      <c r="L144" s="14">
        <v>1</v>
      </c>
      <c r="M144" s="14" t="s">
        <v>340</v>
      </c>
      <c r="N144" s="15">
        <v>26</v>
      </c>
      <c r="Q144" s="5" t="s">
        <v>188</v>
      </c>
      <c r="R144" s="5" t="s">
        <v>348</v>
      </c>
      <c r="S144" s="5">
        <v>1901</v>
      </c>
      <c r="T144" s="35" t="s">
        <v>213</v>
      </c>
      <c r="U144">
        <v>18</v>
      </c>
      <c r="V144" s="8" t="s">
        <v>31</v>
      </c>
      <c r="Y144" s="28" t="str">
        <f t="shared" si="4"/>
        <v>5084MarekPaulina</v>
      </c>
      <c r="AA144">
        <v>145</v>
      </c>
      <c r="AC144" t="s">
        <v>424</v>
      </c>
      <c r="AD144" t="s">
        <v>394</v>
      </c>
    </row>
    <row r="145" spans="1:28" ht="12.75">
      <c r="A145" s="14">
        <v>5</v>
      </c>
      <c r="B145" s="4">
        <v>86</v>
      </c>
      <c r="C145">
        <v>15046</v>
      </c>
      <c r="D145">
        <v>1900</v>
      </c>
      <c r="E145" t="s">
        <v>230</v>
      </c>
      <c r="F145">
        <v>30</v>
      </c>
      <c r="G145" s="5" t="s">
        <v>140</v>
      </c>
      <c r="H145" t="s">
        <v>216</v>
      </c>
      <c r="K145" s="14">
        <v>7</v>
      </c>
      <c r="L145" s="14">
        <v>4</v>
      </c>
      <c r="M145" s="14" t="s">
        <v>28</v>
      </c>
      <c r="N145" s="15">
        <v>44</v>
      </c>
      <c r="Q145" s="5" t="s">
        <v>188</v>
      </c>
      <c r="R145" s="5" t="s">
        <v>349</v>
      </c>
      <c r="S145" s="5">
        <v>1900</v>
      </c>
      <c r="T145" s="35" t="s">
        <v>230</v>
      </c>
      <c r="U145">
        <v>27</v>
      </c>
      <c r="V145" s="8" t="s">
        <v>274</v>
      </c>
      <c r="Y145" s="28" t="str">
        <f t="shared" si="4"/>
        <v>5086MarikFrank</v>
      </c>
      <c r="AA145" t="s">
        <v>453</v>
      </c>
      <c r="AB145" t="s">
        <v>407</v>
      </c>
    </row>
    <row r="146" spans="1:30" ht="12.75">
      <c r="A146" s="14">
        <v>5</v>
      </c>
      <c r="B146" s="4">
        <v>124</v>
      </c>
      <c r="C146">
        <v>15324</v>
      </c>
      <c r="D146">
        <v>1901</v>
      </c>
      <c r="E146" t="s">
        <v>245</v>
      </c>
      <c r="F146">
        <v>26</v>
      </c>
      <c r="G146" s="5" t="s">
        <v>25</v>
      </c>
      <c r="H146" t="s">
        <v>350</v>
      </c>
      <c r="K146" s="14">
        <v>4</v>
      </c>
      <c r="L146" s="14">
        <v>4</v>
      </c>
      <c r="M146" s="14" t="s">
        <v>28</v>
      </c>
      <c r="N146" s="15">
        <v>50</v>
      </c>
      <c r="Q146" s="5" t="s">
        <v>188</v>
      </c>
      <c r="R146" s="5" t="s">
        <v>354</v>
      </c>
      <c r="S146" s="5">
        <v>1901</v>
      </c>
      <c r="T146" s="35" t="s">
        <v>245</v>
      </c>
      <c r="U146">
        <v>23</v>
      </c>
      <c r="V146" s="8" t="s">
        <v>31</v>
      </c>
      <c r="Y146" s="28" t="str">
        <f t="shared" si="4"/>
        <v>5124StronerAnna S.</v>
      </c>
      <c r="AA146">
        <v>4927</v>
      </c>
      <c r="AC146" t="s">
        <v>441</v>
      </c>
      <c r="AD146" t="s">
        <v>394</v>
      </c>
    </row>
    <row r="147" spans="1:30" ht="12.75">
      <c r="A147" s="14">
        <v>5</v>
      </c>
      <c r="B147" s="4">
        <v>124</v>
      </c>
      <c r="C147">
        <v>15138</v>
      </c>
      <c r="D147">
        <v>1901</v>
      </c>
      <c r="E147" t="s">
        <v>233</v>
      </c>
      <c r="F147">
        <v>4</v>
      </c>
      <c r="G147" s="5" t="s">
        <v>25</v>
      </c>
      <c r="H147" t="s">
        <v>351</v>
      </c>
      <c r="K147" s="14">
        <v>12</v>
      </c>
      <c r="L147" s="14">
        <v>3</v>
      </c>
      <c r="M147" s="14" t="s">
        <v>187</v>
      </c>
      <c r="N147" s="15">
        <v>17</v>
      </c>
      <c r="O147" s="14">
        <v>6</v>
      </c>
      <c r="Q147" s="5" t="s">
        <v>29</v>
      </c>
      <c r="R147" s="5" t="s">
        <v>355</v>
      </c>
      <c r="S147" s="5">
        <v>1901</v>
      </c>
      <c r="T147" s="35" t="s">
        <v>233</v>
      </c>
      <c r="U147">
        <v>2</v>
      </c>
      <c r="V147" s="8" t="s">
        <v>140</v>
      </c>
      <c r="Y147" s="28" t="str">
        <f t="shared" si="4"/>
        <v>5124StronerFany</v>
      </c>
      <c r="AA147">
        <v>1051</v>
      </c>
      <c r="AB147" t="s">
        <v>99</v>
      </c>
      <c r="AC147" t="s">
        <v>408</v>
      </c>
      <c r="AD147" t="s">
        <v>394</v>
      </c>
    </row>
    <row r="148" spans="1:30" ht="12.75">
      <c r="A148" s="14">
        <v>5</v>
      </c>
      <c r="B148" s="4">
        <v>124</v>
      </c>
      <c r="C148">
        <v>14407</v>
      </c>
      <c r="D148">
        <v>1900</v>
      </c>
      <c r="E148" t="s">
        <v>245</v>
      </c>
      <c r="F148">
        <v>13</v>
      </c>
      <c r="G148" s="5" t="s">
        <v>25</v>
      </c>
      <c r="H148" t="s">
        <v>352</v>
      </c>
      <c r="K148" s="14">
        <v>72</v>
      </c>
      <c r="M148" s="14">
        <v>11</v>
      </c>
      <c r="N148" s="15">
        <v>69</v>
      </c>
      <c r="Q148" s="5" t="s">
        <v>188</v>
      </c>
      <c r="R148" s="5" t="s">
        <v>357</v>
      </c>
      <c r="S148" s="5">
        <v>1900</v>
      </c>
      <c r="T148" s="35" t="s">
        <v>245</v>
      </c>
      <c r="U148">
        <v>11</v>
      </c>
      <c r="V148" s="8" t="s">
        <v>320</v>
      </c>
      <c r="W148" s="66" t="s">
        <v>356</v>
      </c>
      <c r="Y148" s="28" t="str">
        <f t="shared" si="4"/>
        <v>5124StronerVojtech</v>
      </c>
      <c r="AA148">
        <v>1510</v>
      </c>
      <c r="AB148" t="s">
        <v>99</v>
      </c>
      <c r="AC148" t="s">
        <v>454</v>
      </c>
      <c r="AD148" t="s">
        <v>394</v>
      </c>
    </row>
    <row r="149" spans="1:30" ht="12.75">
      <c r="A149" s="14">
        <v>5</v>
      </c>
      <c r="B149" s="4">
        <v>124</v>
      </c>
      <c r="C149">
        <v>15790</v>
      </c>
      <c r="D149">
        <v>1901</v>
      </c>
      <c r="E149" t="s">
        <v>260</v>
      </c>
      <c r="F149">
        <v>17</v>
      </c>
      <c r="G149" s="5" t="s">
        <v>25</v>
      </c>
      <c r="H149" t="s">
        <v>353</v>
      </c>
      <c r="I149" s="15">
        <v>23</v>
      </c>
      <c r="J149" s="14">
        <v>22</v>
      </c>
      <c r="L149" s="14">
        <v>3</v>
      </c>
      <c r="N149" s="15" t="s">
        <v>99</v>
      </c>
      <c r="O149" s="14" t="s">
        <v>99</v>
      </c>
      <c r="P149" s="14" t="s">
        <v>99</v>
      </c>
      <c r="Q149" s="5" t="s">
        <v>29</v>
      </c>
      <c r="R149" s="5" t="s">
        <v>358</v>
      </c>
      <c r="S149" s="5">
        <v>1901</v>
      </c>
      <c r="T149" s="35" t="s">
        <v>260</v>
      </c>
      <c r="U149">
        <v>15</v>
      </c>
      <c r="V149" s="8" t="s">
        <v>322</v>
      </c>
      <c r="Y149" s="28" t="str">
        <f t="shared" si="4"/>
        <v>5124StronerZ. and F.</v>
      </c>
      <c r="AA149">
        <v>692</v>
      </c>
      <c r="AB149" t="s">
        <v>396</v>
      </c>
      <c r="AC149" t="s">
        <v>408</v>
      </c>
      <c r="AD149" t="s">
        <v>394</v>
      </c>
    </row>
    <row r="150" spans="1:30" ht="12.75">
      <c r="A150" s="14">
        <v>5</v>
      </c>
      <c r="B150" s="4">
        <v>124</v>
      </c>
      <c r="C150">
        <v>15337</v>
      </c>
      <c r="D150">
        <v>1901</v>
      </c>
      <c r="E150" t="s">
        <v>207</v>
      </c>
      <c r="F150">
        <v>2</v>
      </c>
      <c r="G150" s="5" t="s">
        <v>138</v>
      </c>
      <c r="H150" t="s">
        <v>217</v>
      </c>
      <c r="I150" s="15">
        <v>35</v>
      </c>
      <c r="J150" s="14">
        <v>81</v>
      </c>
      <c r="L150" s="14">
        <v>3</v>
      </c>
      <c r="O150" s="14">
        <v>6</v>
      </c>
      <c r="Q150" s="5" t="s">
        <v>29</v>
      </c>
      <c r="R150" s="5" t="s">
        <v>359</v>
      </c>
      <c r="S150" s="5">
        <v>1901</v>
      </c>
      <c r="T150" s="35" t="s">
        <v>208</v>
      </c>
      <c r="U150">
        <v>28</v>
      </c>
      <c r="V150" s="8" t="s">
        <v>109</v>
      </c>
      <c r="Y150" s="28" t="str">
        <f t="shared" si="4"/>
        <v>5124SubertJiri</v>
      </c>
      <c r="AA150">
        <v>24</v>
      </c>
      <c r="AC150" t="s">
        <v>410</v>
      </c>
      <c r="AD150" t="s">
        <v>394</v>
      </c>
    </row>
    <row r="151" spans="1:30" ht="25.5">
      <c r="A151" s="14">
        <v>5</v>
      </c>
      <c r="B151" s="4">
        <v>142</v>
      </c>
      <c r="C151">
        <v>15724</v>
      </c>
      <c r="D151">
        <v>1901</v>
      </c>
      <c r="E151" t="s">
        <v>186</v>
      </c>
      <c r="F151">
        <v>13</v>
      </c>
      <c r="G151" s="5" t="s">
        <v>334</v>
      </c>
      <c r="H151" t="s">
        <v>360</v>
      </c>
      <c r="K151" s="14">
        <v>35</v>
      </c>
      <c r="M151" s="14">
        <v>5</v>
      </c>
      <c r="P151" s="14">
        <v>9</v>
      </c>
      <c r="Q151" s="5" t="s">
        <v>29</v>
      </c>
      <c r="R151" s="5" t="s">
        <v>361</v>
      </c>
      <c r="S151" s="5">
        <v>1901</v>
      </c>
      <c r="T151" s="35" t="s">
        <v>186</v>
      </c>
      <c r="U151">
        <v>11</v>
      </c>
      <c r="V151" s="8" t="s">
        <v>109</v>
      </c>
      <c r="W151" s="66" t="s">
        <v>489</v>
      </c>
      <c r="Y151" s="28" t="str">
        <f t="shared" si="4"/>
        <v>5142WolfCharles</v>
      </c>
      <c r="AA151">
        <v>80</v>
      </c>
      <c r="AC151" t="s">
        <v>410</v>
      </c>
      <c r="AD151" t="s">
        <v>394</v>
      </c>
    </row>
  </sheetData>
  <mergeCells count="5">
    <mergeCell ref="C1:F1"/>
    <mergeCell ref="I1:M1"/>
    <mergeCell ref="N1:P1"/>
    <mergeCell ref="S1:U1"/>
    <mergeCell ref="G1:H1"/>
  </mergeCells>
  <printOptions/>
  <pageMargins left="0.25" right="0.25" top="1" bottom="1" header="0.5" footer="0.5"/>
  <pageSetup fitToHeight="12" fitToWidth="1" horizontalDpi="600" verticalDpi="600" orientation="landscape" scale="77" r:id="rId1"/>
  <headerFooter alignWithMargins="0">
    <oddHeader>&amp;C&amp;F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pane ySplit="1" topLeftCell="BM2" activePane="bottomLeft" state="frozen"/>
      <selection pane="topLeft" activeCell="A1" sqref="A1"/>
      <selection pane="bottomLeft" activeCell="J17" sqref="J17"/>
    </sheetView>
  </sheetViews>
  <sheetFormatPr defaultColWidth="9.33203125" defaultRowHeight="12.75"/>
  <cols>
    <col min="1" max="1" width="5.16015625" style="14" bestFit="1" customWidth="1"/>
    <col min="2" max="2" width="5.66015625" style="14" bestFit="1" customWidth="1"/>
    <col min="3" max="3" width="11" style="5" bestFit="1" customWidth="1"/>
    <col min="4" max="4" width="10.16015625" style="0" bestFit="1" customWidth="1"/>
    <col min="5" max="5" width="9" style="83" bestFit="1" customWidth="1"/>
    <col min="6" max="6" width="4.83203125" style="0" bestFit="1" customWidth="1"/>
    <col min="7" max="7" width="3.66015625" style="0" bestFit="1" customWidth="1"/>
  </cols>
  <sheetData>
    <row r="1" spans="1:7" s="14" customFormat="1" ht="13.5" thickBot="1">
      <c r="A1" s="11" t="s">
        <v>32</v>
      </c>
      <c r="B1" s="11" t="s">
        <v>0</v>
      </c>
      <c r="C1" s="10" t="s">
        <v>21</v>
      </c>
      <c r="D1" s="11" t="s">
        <v>22</v>
      </c>
      <c r="E1" s="82" t="s">
        <v>490</v>
      </c>
      <c r="F1" s="11" t="s">
        <v>4</v>
      </c>
      <c r="G1" s="11" t="s">
        <v>5</v>
      </c>
    </row>
    <row r="2" spans="1:7" ht="13.5" thickTop="1">
      <c r="A2" s="14">
        <v>1891</v>
      </c>
      <c r="B2" s="14">
        <v>6</v>
      </c>
      <c r="C2" s="5" t="s">
        <v>190</v>
      </c>
      <c r="D2" t="s">
        <v>216</v>
      </c>
      <c r="E2" s="83">
        <v>1899</v>
      </c>
      <c r="F2" t="s">
        <v>204</v>
      </c>
      <c r="G2">
        <v>13</v>
      </c>
    </row>
    <row r="3" spans="1:7" ht="12.75">
      <c r="A3" s="14">
        <v>1891</v>
      </c>
      <c r="B3" s="14">
        <v>6</v>
      </c>
      <c r="C3" s="5" t="s">
        <v>190</v>
      </c>
      <c r="D3" t="s">
        <v>491</v>
      </c>
      <c r="E3" s="83">
        <v>1897</v>
      </c>
      <c r="F3" t="s">
        <v>211</v>
      </c>
      <c r="G3">
        <v>16</v>
      </c>
    </row>
    <row r="4" spans="1:7" ht="12.75">
      <c r="A4" s="14">
        <v>1891</v>
      </c>
      <c r="B4" s="14">
        <v>6</v>
      </c>
      <c r="C4" s="5" t="s">
        <v>190</v>
      </c>
      <c r="D4" t="s">
        <v>42</v>
      </c>
      <c r="E4" s="83">
        <v>1895</v>
      </c>
      <c r="F4" t="s">
        <v>204</v>
      </c>
      <c r="G4">
        <v>29</v>
      </c>
    </row>
    <row r="5" spans="1:7" ht="12.75">
      <c r="A5" s="14">
        <v>1891</v>
      </c>
      <c r="B5" s="14">
        <v>6</v>
      </c>
      <c r="C5" s="5" t="s">
        <v>190</v>
      </c>
      <c r="D5" t="s">
        <v>47</v>
      </c>
      <c r="E5" s="83">
        <v>1896</v>
      </c>
      <c r="F5" t="s">
        <v>212</v>
      </c>
      <c r="G5">
        <v>3</v>
      </c>
    </row>
    <row r="6" spans="1:7" ht="12.75">
      <c r="A6" s="14">
        <v>1891</v>
      </c>
      <c r="B6" s="14">
        <v>13</v>
      </c>
      <c r="C6" s="5" t="s">
        <v>126</v>
      </c>
      <c r="D6" t="s">
        <v>492</v>
      </c>
      <c r="E6" s="83">
        <v>1896</v>
      </c>
      <c r="F6" t="s">
        <v>230</v>
      </c>
      <c r="G6">
        <v>5</v>
      </c>
    </row>
    <row r="7" spans="1:7" ht="12.75">
      <c r="A7" s="14">
        <v>1891</v>
      </c>
      <c r="B7" s="14">
        <v>13</v>
      </c>
      <c r="C7" s="5" t="s">
        <v>126</v>
      </c>
      <c r="D7" t="s">
        <v>491</v>
      </c>
      <c r="E7" s="83">
        <v>1896</v>
      </c>
      <c r="F7" t="s">
        <v>260</v>
      </c>
      <c r="G7">
        <v>19</v>
      </c>
    </row>
    <row r="8" spans="1:7" ht="12.75">
      <c r="A8" s="14">
        <v>1891</v>
      </c>
      <c r="B8" s="14">
        <v>13</v>
      </c>
      <c r="C8" s="5" t="s">
        <v>126</v>
      </c>
      <c r="D8" t="s">
        <v>307</v>
      </c>
      <c r="E8" s="83">
        <v>1899</v>
      </c>
      <c r="F8" t="s">
        <v>48</v>
      </c>
      <c r="G8">
        <v>15</v>
      </c>
    </row>
    <row r="9" spans="1:7" ht="12.75">
      <c r="A9" s="14">
        <v>1891</v>
      </c>
      <c r="B9" s="14">
        <v>13</v>
      </c>
      <c r="C9" s="5" t="s">
        <v>140</v>
      </c>
      <c r="D9" t="s">
        <v>493</v>
      </c>
      <c r="E9" s="83">
        <v>1895</v>
      </c>
      <c r="F9" t="s">
        <v>208</v>
      </c>
      <c r="G9">
        <v>10</v>
      </c>
    </row>
    <row r="10" spans="1:7" ht="12.75">
      <c r="A10" s="14">
        <v>1891</v>
      </c>
      <c r="B10" s="14">
        <v>13</v>
      </c>
      <c r="C10" s="5" t="s">
        <v>494</v>
      </c>
      <c r="D10" t="s">
        <v>477</v>
      </c>
      <c r="E10" s="83">
        <v>1899</v>
      </c>
      <c r="F10" t="s">
        <v>208</v>
      </c>
      <c r="G10">
        <v>20</v>
      </c>
    </row>
    <row r="11" spans="1:7" ht="12.75">
      <c r="A11" s="14">
        <v>1891</v>
      </c>
      <c r="B11" s="14">
        <v>13</v>
      </c>
      <c r="C11" s="5" t="s">
        <v>494</v>
      </c>
      <c r="D11" t="s">
        <v>47</v>
      </c>
      <c r="E11" s="83">
        <v>1896</v>
      </c>
      <c r="F11" t="s">
        <v>245</v>
      </c>
      <c r="G11">
        <v>28</v>
      </c>
    </row>
    <row r="12" spans="1:7" ht="12.75">
      <c r="A12" s="14">
        <v>1891</v>
      </c>
      <c r="B12" s="14">
        <v>19</v>
      </c>
      <c r="C12" s="5" t="s">
        <v>25</v>
      </c>
      <c r="D12" t="s">
        <v>491</v>
      </c>
      <c r="E12" s="83">
        <v>1896</v>
      </c>
      <c r="F12" t="s">
        <v>260</v>
      </c>
      <c r="G12">
        <v>1</v>
      </c>
    </row>
    <row r="13" spans="1:7" ht="12.75">
      <c r="A13" s="14">
        <v>1891</v>
      </c>
      <c r="B13" s="14">
        <v>19</v>
      </c>
      <c r="C13" s="5" t="s">
        <v>25</v>
      </c>
      <c r="D13" t="s">
        <v>352</v>
      </c>
      <c r="E13" s="83">
        <v>1894</v>
      </c>
      <c r="F13" t="s">
        <v>211</v>
      </c>
      <c r="G13">
        <v>3</v>
      </c>
    </row>
    <row r="14" spans="1:7" ht="12.75">
      <c r="A14" s="14">
        <v>1891</v>
      </c>
      <c r="B14" s="14">
        <v>19</v>
      </c>
      <c r="C14" s="5" t="s">
        <v>25</v>
      </c>
      <c r="D14" t="s">
        <v>352</v>
      </c>
      <c r="E14" s="83">
        <v>1897</v>
      </c>
      <c r="F14" t="s">
        <v>48</v>
      </c>
      <c r="G14">
        <v>7</v>
      </c>
    </row>
    <row r="15" spans="1:7" ht="12.75">
      <c r="A15" s="14">
        <v>1891</v>
      </c>
      <c r="B15" s="14">
        <v>19</v>
      </c>
      <c r="C15" s="5" t="s">
        <v>498</v>
      </c>
      <c r="D15" t="s">
        <v>499</v>
      </c>
      <c r="E15" s="83">
        <v>1894</v>
      </c>
      <c r="F15" t="s">
        <v>260</v>
      </c>
      <c r="G15">
        <v>12</v>
      </c>
    </row>
    <row r="16" spans="1:7" ht="12.75">
      <c r="A16" s="41">
        <v>1891</v>
      </c>
      <c r="B16" s="41">
        <v>19</v>
      </c>
      <c r="C16" s="43" t="s">
        <v>138</v>
      </c>
      <c r="D16" s="19" t="s">
        <v>491</v>
      </c>
      <c r="E16" s="95">
        <v>1896</v>
      </c>
      <c r="F16" s="19" t="s">
        <v>211</v>
      </c>
      <c r="G16" s="19">
        <v>29</v>
      </c>
    </row>
    <row r="17" spans="1:7" ht="12.75">
      <c r="A17" s="14">
        <v>1891</v>
      </c>
      <c r="B17" s="14">
        <v>19</v>
      </c>
      <c r="C17" s="5" t="s">
        <v>40</v>
      </c>
      <c r="D17" t="s">
        <v>307</v>
      </c>
      <c r="E17" s="83">
        <v>1892</v>
      </c>
      <c r="F17" t="s">
        <v>186</v>
      </c>
      <c r="G17">
        <v>19</v>
      </c>
    </row>
    <row r="18" spans="1:7" ht="12.75">
      <c r="A18" s="14">
        <v>1891</v>
      </c>
      <c r="B18" s="14">
        <v>19</v>
      </c>
      <c r="C18" s="5" t="s">
        <v>500</v>
      </c>
      <c r="D18" t="s">
        <v>502</v>
      </c>
      <c r="E18" s="83">
        <v>1899</v>
      </c>
      <c r="F18" t="s">
        <v>186</v>
      </c>
      <c r="G18">
        <v>8</v>
      </c>
    </row>
    <row r="19" spans="1:7" ht="12.75">
      <c r="A19" s="14">
        <v>1891</v>
      </c>
      <c r="B19" s="14">
        <v>21</v>
      </c>
      <c r="C19" s="5" t="s">
        <v>334</v>
      </c>
      <c r="D19" t="s">
        <v>362</v>
      </c>
      <c r="E19" s="83">
        <v>1896</v>
      </c>
      <c r="F19" t="s">
        <v>212</v>
      </c>
      <c r="G19">
        <v>18</v>
      </c>
    </row>
    <row r="20" spans="1:7" ht="12.75">
      <c r="A20" s="14">
        <v>1891</v>
      </c>
      <c r="B20" s="14">
        <v>21</v>
      </c>
      <c r="C20" s="5" t="s">
        <v>334</v>
      </c>
      <c r="D20" t="s">
        <v>43</v>
      </c>
      <c r="E20" s="83">
        <v>1897</v>
      </c>
      <c r="F20" t="s">
        <v>245</v>
      </c>
      <c r="G20">
        <v>16</v>
      </c>
    </row>
    <row r="21" spans="1:7" ht="12.75">
      <c r="A21" s="14">
        <v>1891</v>
      </c>
      <c r="B21" s="14">
        <v>22</v>
      </c>
      <c r="C21" s="5" t="s">
        <v>503</v>
      </c>
      <c r="D21" t="s">
        <v>47</v>
      </c>
      <c r="E21" s="83">
        <v>1896</v>
      </c>
      <c r="F21" t="s">
        <v>230</v>
      </c>
      <c r="G21">
        <v>7</v>
      </c>
    </row>
    <row r="22" spans="1:7" ht="12.75">
      <c r="A22" s="14">
        <v>1930</v>
      </c>
      <c r="B22" s="14">
        <v>42</v>
      </c>
      <c r="C22" s="5" t="s">
        <v>119</v>
      </c>
      <c r="D22" t="s">
        <v>47</v>
      </c>
      <c r="E22" s="83">
        <v>1931</v>
      </c>
      <c r="F22" t="s">
        <v>245</v>
      </c>
      <c r="G22">
        <v>28</v>
      </c>
    </row>
    <row r="23" spans="1:7" ht="12.75">
      <c r="A23" s="41">
        <v>1930</v>
      </c>
      <c r="B23" s="41">
        <v>42</v>
      </c>
      <c r="C23" s="43" t="s">
        <v>119</v>
      </c>
      <c r="D23" s="19" t="s">
        <v>504</v>
      </c>
      <c r="E23" s="95">
        <v>1936</v>
      </c>
      <c r="F23" s="19" t="s">
        <v>230</v>
      </c>
      <c r="G23" s="19">
        <v>9</v>
      </c>
    </row>
    <row r="24" spans="1:7" ht="12.75">
      <c r="A24" s="14">
        <v>1930</v>
      </c>
      <c r="B24" s="14">
        <v>42</v>
      </c>
      <c r="C24" s="5" t="s">
        <v>119</v>
      </c>
      <c r="D24" t="s">
        <v>307</v>
      </c>
      <c r="E24" s="83">
        <v>1938</v>
      </c>
      <c r="F24" t="s">
        <v>260</v>
      </c>
      <c r="G24">
        <v>7</v>
      </c>
    </row>
    <row r="25" spans="1:7" ht="12.75">
      <c r="A25" s="14">
        <v>1930</v>
      </c>
      <c r="B25" s="14">
        <v>52</v>
      </c>
      <c r="C25" s="5" t="s">
        <v>126</v>
      </c>
      <c r="D25" t="s">
        <v>477</v>
      </c>
      <c r="E25" s="83">
        <v>1931</v>
      </c>
      <c r="F25" t="s">
        <v>245</v>
      </c>
      <c r="G25">
        <v>4</v>
      </c>
    </row>
    <row r="26" spans="1:7" ht="12.75">
      <c r="A26" s="14">
        <v>1930</v>
      </c>
      <c r="B26" s="14">
        <v>52</v>
      </c>
      <c r="C26" s="5" t="s">
        <v>126</v>
      </c>
      <c r="D26" t="s">
        <v>477</v>
      </c>
      <c r="E26" s="83">
        <v>1934</v>
      </c>
      <c r="F26" t="s">
        <v>245</v>
      </c>
      <c r="G26">
        <v>20</v>
      </c>
    </row>
    <row r="27" spans="1:7" ht="12.75">
      <c r="A27" s="14">
        <v>1930</v>
      </c>
      <c r="B27" s="14">
        <v>52</v>
      </c>
      <c r="C27" s="5" t="s">
        <v>126</v>
      </c>
      <c r="D27" t="s">
        <v>149</v>
      </c>
      <c r="E27" s="83">
        <v>1939</v>
      </c>
      <c r="F27" t="s">
        <v>186</v>
      </c>
      <c r="G27">
        <v>2</v>
      </c>
    </row>
    <row r="28" spans="1:7" ht="12.75">
      <c r="A28" s="14">
        <v>1930</v>
      </c>
      <c r="B28" s="14">
        <v>52</v>
      </c>
      <c r="C28" s="5" t="s">
        <v>126</v>
      </c>
      <c r="D28" t="s">
        <v>336</v>
      </c>
      <c r="E28" s="83">
        <v>1934</v>
      </c>
      <c r="F28" t="s">
        <v>186</v>
      </c>
      <c r="G28">
        <v>11</v>
      </c>
    </row>
    <row r="29" spans="1:7" ht="12.75">
      <c r="A29" s="14">
        <v>1930</v>
      </c>
      <c r="B29" s="14">
        <v>52</v>
      </c>
      <c r="C29" s="5" t="s">
        <v>126</v>
      </c>
      <c r="D29" t="s">
        <v>505</v>
      </c>
      <c r="E29" s="83">
        <v>1930</v>
      </c>
      <c r="F29" t="s">
        <v>213</v>
      </c>
      <c r="G29">
        <v>3</v>
      </c>
    </row>
    <row r="30" spans="1:7" ht="12.75">
      <c r="A30" s="14">
        <v>1930</v>
      </c>
      <c r="B30" s="14">
        <v>52</v>
      </c>
      <c r="C30" s="5" t="s">
        <v>126</v>
      </c>
      <c r="D30" t="s">
        <v>506</v>
      </c>
      <c r="E30" s="83">
        <v>1934</v>
      </c>
      <c r="F30" t="s">
        <v>211</v>
      </c>
      <c r="G30">
        <v>26</v>
      </c>
    </row>
    <row r="31" spans="1:7" ht="12.75">
      <c r="A31" s="14">
        <v>1930</v>
      </c>
      <c r="B31" s="14">
        <v>52</v>
      </c>
      <c r="C31" s="5" t="s">
        <v>126</v>
      </c>
      <c r="D31" t="s">
        <v>360</v>
      </c>
      <c r="E31" s="83">
        <v>1937</v>
      </c>
      <c r="F31" t="s">
        <v>233</v>
      </c>
      <c r="G31">
        <v>24</v>
      </c>
    </row>
    <row r="32" spans="1:7" ht="12.75">
      <c r="A32" s="14">
        <v>1930</v>
      </c>
      <c r="B32" s="14">
        <v>52</v>
      </c>
      <c r="C32" s="5" t="s">
        <v>126</v>
      </c>
      <c r="D32" t="s">
        <v>507</v>
      </c>
      <c r="E32" s="83">
        <v>1933</v>
      </c>
      <c r="F32" t="s">
        <v>208</v>
      </c>
      <c r="G32">
        <v>13</v>
      </c>
    </row>
    <row r="33" spans="1:7" ht="12.75">
      <c r="A33" s="14">
        <v>1930</v>
      </c>
      <c r="B33" s="14">
        <v>52</v>
      </c>
      <c r="C33" s="5" t="s">
        <v>126</v>
      </c>
      <c r="D33" t="s">
        <v>508</v>
      </c>
      <c r="E33" s="83">
        <v>1930</v>
      </c>
      <c r="F33" t="s">
        <v>245</v>
      </c>
      <c r="G33">
        <v>26</v>
      </c>
    </row>
    <row r="34" spans="1:7" ht="12.75">
      <c r="A34" s="14">
        <v>1930</v>
      </c>
      <c r="B34" s="14">
        <v>52</v>
      </c>
      <c r="C34" s="5" t="s">
        <v>126</v>
      </c>
      <c r="D34" t="s">
        <v>216</v>
      </c>
      <c r="E34" s="83">
        <v>1934</v>
      </c>
      <c r="F34" t="s">
        <v>230</v>
      </c>
      <c r="G34">
        <v>20</v>
      </c>
    </row>
    <row r="35" spans="1:7" ht="12.75">
      <c r="A35" s="14">
        <v>1930</v>
      </c>
      <c r="B35" s="14">
        <v>52</v>
      </c>
      <c r="C35" s="5" t="s">
        <v>126</v>
      </c>
      <c r="D35" t="s">
        <v>216</v>
      </c>
      <c r="E35" s="83">
        <v>1938</v>
      </c>
      <c r="F35" t="s">
        <v>204</v>
      </c>
      <c r="G35">
        <v>20</v>
      </c>
    </row>
    <row r="36" spans="1:7" ht="12.75">
      <c r="A36" s="14">
        <v>1930</v>
      </c>
      <c r="B36" s="14">
        <v>52</v>
      </c>
      <c r="C36" s="5" t="s">
        <v>126</v>
      </c>
      <c r="D36" t="s">
        <v>491</v>
      </c>
      <c r="E36" s="83">
        <v>1932</v>
      </c>
      <c r="F36" t="s">
        <v>208</v>
      </c>
      <c r="G36">
        <v>5</v>
      </c>
    </row>
    <row r="37" spans="1:7" ht="12.75">
      <c r="A37" s="14">
        <v>1930</v>
      </c>
      <c r="B37" s="14">
        <v>52</v>
      </c>
      <c r="C37" s="5" t="s">
        <v>126</v>
      </c>
      <c r="D37" t="s">
        <v>491</v>
      </c>
      <c r="E37" s="83">
        <v>1934</v>
      </c>
      <c r="F37" t="s">
        <v>211</v>
      </c>
      <c r="G37">
        <v>20</v>
      </c>
    </row>
    <row r="38" spans="1:7" ht="12.75">
      <c r="A38" s="14">
        <v>1930</v>
      </c>
      <c r="B38" s="14">
        <v>52</v>
      </c>
      <c r="C38" s="5" t="s">
        <v>126</v>
      </c>
      <c r="D38" t="s">
        <v>42</v>
      </c>
      <c r="E38" s="83">
        <v>1930</v>
      </c>
      <c r="F38" t="s">
        <v>208</v>
      </c>
      <c r="G38">
        <v>13</v>
      </c>
    </row>
    <row r="39" spans="1:7" ht="12.75">
      <c r="A39" s="14">
        <v>1930</v>
      </c>
      <c r="B39" s="14">
        <v>52</v>
      </c>
      <c r="C39" s="5" t="s">
        <v>126</v>
      </c>
      <c r="D39" t="s">
        <v>48</v>
      </c>
      <c r="E39" s="83">
        <v>1939</v>
      </c>
      <c r="F39" t="s">
        <v>207</v>
      </c>
      <c r="G39">
        <v>15</v>
      </c>
    </row>
    <row r="40" spans="1:7" ht="12.75">
      <c r="A40" s="14">
        <v>1930</v>
      </c>
      <c r="B40" s="14">
        <v>52</v>
      </c>
      <c r="C40" s="5" t="s">
        <v>126</v>
      </c>
      <c r="D40" t="s">
        <v>509</v>
      </c>
      <c r="E40" s="83">
        <v>1932</v>
      </c>
      <c r="F40" t="s">
        <v>245</v>
      </c>
      <c r="G40">
        <v>10</v>
      </c>
    </row>
    <row r="41" spans="1:7" ht="12.75">
      <c r="A41" s="14">
        <v>1930</v>
      </c>
      <c r="B41" s="14">
        <v>53</v>
      </c>
      <c r="C41" s="5" t="s">
        <v>126</v>
      </c>
      <c r="D41" t="s">
        <v>151</v>
      </c>
      <c r="E41" s="83">
        <v>1931</v>
      </c>
      <c r="F41" t="s">
        <v>212</v>
      </c>
      <c r="G41">
        <v>11</v>
      </c>
    </row>
    <row r="42" spans="1:7" ht="12.75">
      <c r="A42" s="14">
        <v>1930</v>
      </c>
      <c r="B42" s="14">
        <v>53</v>
      </c>
      <c r="C42" s="5" t="s">
        <v>126</v>
      </c>
      <c r="D42" t="s">
        <v>151</v>
      </c>
      <c r="E42" s="83">
        <v>1933</v>
      </c>
      <c r="F42" t="s">
        <v>230</v>
      </c>
      <c r="G42">
        <v>8</v>
      </c>
    </row>
    <row r="43" spans="1:7" ht="12.75">
      <c r="A43" s="14">
        <v>1930</v>
      </c>
      <c r="B43" s="14">
        <v>53</v>
      </c>
      <c r="C43" s="5" t="s">
        <v>126</v>
      </c>
      <c r="D43" t="s">
        <v>151</v>
      </c>
      <c r="E43" s="83">
        <v>1935</v>
      </c>
      <c r="F43" t="s">
        <v>212</v>
      </c>
      <c r="G43">
        <v>15</v>
      </c>
    </row>
    <row r="44" spans="1:7" ht="12.75">
      <c r="A44" s="14">
        <v>1930</v>
      </c>
      <c r="B44" s="14">
        <v>53</v>
      </c>
      <c r="C44" s="5" t="s">
        <v>126</v>
      </c>
      <c r="D44" t="s">
        <v>45</v>
      </c>
      <c r="E44" s="83">
        <v>1933</v>
      </c>
      <c r="F44" t="s">
        <v>260</v>
      </c>
      <c r="G44">
        <v>18</v>
      </c>
    </row>
    <row r="45" spans="1:7" ht="12.75">
      <c r="A45" s="14">
        <v>1930</v>
      </c>
      <c r="B45" s="14">
        <v>53</v>
      </c>
      <c r="C45" s="5" t="s">
        <v>126</v>
      </c>
      <c r="D45" t="s">
        <v>45</v>
      </c>
      <c r="E45" s="83">
        <v>1934</v>
      </c>
      <c r="F45" t="s">
        <v>186</v>
      </c>
      <c r="G45">
        <v>29</v>
      </c>
    </row>
    <row r="46" spans="1:7" ht="12.75">
      <c r="A46" s="14">
        <v>1930</v>
      </c>
      <c r="B46" s="14">
        <v>53</v>
      </c>
      <c r="C46" s="5" t="s">
        <v>126</v>
      </c>
      <c r="D46" t="s">
        <v>45</v>
      </c>
      <c r="E46" s="83">
        <v>1935</v>
      </c>
      <c r="F46" t="s">
        <v>213</v>
      </c>
      <c r="G46">
        <v>6</v>
      </c>
    </row>
    <row r="47" spans="1:7" ht="12.75">
      <c r="A47" s="14">
        <v>1930</v>
      </c>
      <c r="B47" s="14">
        <v>53</v>
      </c>
      <c r="C47" s="5" t="s">
        <v>126</v>
      </c>
      <c r="D47" t="s">
        <v>511</v>
      </c>
      <c r="E47" s="83">
        <v>1936</v>
      </c>
      <c r="F47" t="s">
        <v>212</v>
      </c>
      <c r="G47">
        <v>27</v>
      </c>
    </row>
    <row r="48" spans="1:7" ht="12.75">
      <c r="A48" s="14">
        <v>1930</v>
      </c>
      <c r="B48" s="14">
        <v>53</v>
      </c>
      <c r="C48" s="5" t="s">
        <v>126</v>
      </c>
      <c r="D48" t="s">
        <v>47</v>
      </c>
      <c r="E48" s="83">
        <v>1936</v>
      </c>
      <c r="F48" t="s">
        <v>260</v>
      </c>
      <c r="G48">
        <v>30</v>
      </c>
    </row>
    <row r="49" spans="1:7" ht="12.75">
      <c r="A49" s="14">
        <v>1930</v>
      </c>
      <c r="B49" s="14">
        <v>53</v>
      </c>
      <c r="C49" s="5" t="s">
        <v>126</v>
      </c>
      <c r="D49" t="s">
        <v>512</v>
      </c>
      <c r="E49" s="83">
        <v>1937</v>
      </c>
      <c r="F49" t="s">
        <v>186</v>
      </c>
      <c r="G49">
        <v>24</v>
      </c>
    </row>
    <row r="50" spans="1:7" ht="12.75">
      <c r="A50" s="14">
        <v>1930</v>
      </c>
      <c r="B50" s="14">
        <v>53</v>
      </c>
      <c r="C50" s="5" t="s">
        <v>126</v>
      </c>
      <c r="D50" t="s">
        <v>153</v>
      </c>
      <c r="E50" s="83">
        <v>1937</v>
      </c>
      <c r="F50" t="s">
        <v>233</v>
      </c>
      <c r="G50">
        <v>1</v>
      </c>
    </row>
    <row r="51" spans="1:7" ht="12.75">
      <c r="A51" s="14">
        <v>1930</v>
      </c>
      <c r="B51" s="14">
        <v>53</v>
      </c>
      <c r="C51" s="5" t="s">
        <v>126</v>
      </c>
      <c r="D51" t="s">
        <v>239</v>
      </c>
      <c r="E51" s="83">
        <v>1938</v>
      </c>
      <c r="F51" t="s">
        <v>204</v>
      </c>
      <c r="G51">
        <v>8</v>
      </c>
    </row>
    <row r="52" spans="1:7" ht="12.75">
      <c r="A52" s="14">
        <v>1930</v>
      </c>
      <c r="B52" s="14">
        <v>53</v>
      </c>
      <c r="C52" s="5" t="s">
        <v>126</v>
      </c>
      <c r="D52" t="s">
        <v>513</v>
      </c>
      <c r="E52" s="83">
        <v>1930</v>
      </c>
      <c r="F52" t="s">
        <v>245</v>
      </c>
      <c r="G52">
        <v>23</v>
      </c>
    </row>
    <row r="53" spans="1:7" ht="12.75">
      <c r="A53" s="14">
        <v>1930</v>
      </c>
      <c r="B53" s="14">
        <v>53</v>
      </c>
      <c r="C53" s="5" t="s">
        <v>140</v>
      </c>
      <c r="D53" t="s">
        <v>514</v>
      </c>
      <c r="E53" s="83">
        <v>1935</v>
      </c>
      <c r="F53" t="s">
        <v>245</v>
      </c>
      <c r="G53">
        <v>28</v>
      </c>
    </row>
    <row r="54" spans="1:7" ht="12.75">
      <c r="A54" s="14">
        <v>1930</v>
      </c>
      <c r="B54" s="14">
        <v>53</v>
      </c>
      <c r="C54" s="5" t="s">
        <v>140</v>
      </c>
      <c r="D54" t="s">
        <v>477</v>
      </c>
      <c r="E54" s="83">
        <v>1935</v>
      </c>
      <c r="F54" t="s">
        <v>186</v>
      </c>
      <c r="G54">
        <v>7</v>
      </c>
    </row>
    <row r="55" spans="1:7" ht="12.75">
      <c r="A55" s="14">
        <v>1930</v>
      </c>
      <c r="B55" s="14">
        <v>53</v>
      </c>
      <c r="C55" s="5" t="s">
        <v>140</v>
      </c>
      <c r="D55" t="s">
        <v>149</v>
      </c>
      <c r="E55" s="83">
        <v>1937</v>
      </c>
      <c r="F55" t="s">
        <v>212</v>
      </c>
      <c r="G55">
        <v>21</v>
      </c>
    </row>
    <row r="56" spans="1:7" ht="12.75">
      <c r="A56" s="14">
        <v>1930</v>
      </c>
      <c r="B56" s="14">
        <v>53</v>
      </c>
      <c r="C56" s="5" t="s">
        <v>140</v>
      </c>
      <c r="D56" t="s">
        <v>214</v>
      </c>
      <c r="E56" s="83">
        <v>1932</v>
      </c>
      <c r="F56" t="s">
        <v>233</v>
      </c>
      <c r="G56">
        <v>26</v>
      </c>
    </row>
    <row r="57" spans="1:7" ht="12.75">
      <c r="A57" s="14">
        <v>1930</v>
      </c>
      <c r="B57" s="14">
        <v>53</v>
      </c>
      <c r="C57" s="5" t="s">
        <v>140</v>
      </c>
      <c r="D57" t="s">
        <v>214</v>
      </c>
      <c r="E57" s="83">
        <v>1938</v>
      </c>
      <c r="F57" t="s">
        <v>186</v>
      </c>
      <c r="G57">
        <v>19</v>
      </c>
    </row>
    <row r="58" spans="1:7" ht="12.75">
      <c r="A58" s="14">
        <v>1930</v>
      </c>
      <c r="B58" s="14">
        <v>53</v>
      </c>
      <c r="C58" s="5" t="s">
        <v>140</v>
      </c>
      <c r="D58" t="s">
        <v>515</v>
      </c>
      <c r="E58" s="83">
        <v>1930</v>
      </c>
      <c r="F58" t="s">
        <v>48</v>
      </c>
      <c r="G58">
        <v>28</v>
      </c>
    </row>
    <row r="59" spans="1:7" ht="12.75">
      <c r="A59" s="14">
        <v>1930</v>
      </c>
      <c r="B59" s="14">
        <v>53</v>
      </c>
      <c r="C59" s="5" t="s">
        <v>140</v>
      </c>
      <c r="D59" t="s">
        <v>515</v>
      </c>
      <c r="E59" s="83">
        <v>1936</v>
      </c>
      <c r="F59" t="s">
        <v>207</v>
      </c>
      <c r="G59">
        <v>30</v>
      </c>
    </row>
    <row r="60" spans="1:7" ht="12.75">
      <c r="A60" s="14">
        <v>1930</v>
      </c>
      <c r="B60" s="14">
        <v>53</v>
      </c>
      <c r="C60" s="5" t="s">
        <v>140</v>
      </c>
      <c r="D60" t="s">
        <v>151</v>
      </c>
      <c r="E60" s="83">
        <v>1931</v>
      </c>
      <c r="F60" t="s">
        <v>233</v>
      </c>
      <c r="G60">
        <v>12</v>
      </c>
    </row>
    <row r="61" spans="1:7" ht="12.75">
      <c r="A61" s="14">
        <v>1930</v>
      </c>
      <c r="B61" s="14">
        <v>53</v>
      </c>
      <c r="C61" s="5" t="s">
        <v>140</v>
      </c>
      <c r="D61" t="s">
        <v>43</v>
      </c>
      <c r="E61" s="83">
        <v>1938</v>
      </c>
      <c r="F61" t="s">
        <v>208</v>
      </c>
      <c r="G61">
        <v>3</v>
      </c>
    </row>
    <row r="62" spans="1:7" ht="12.75">
      <c r="A62" s="14">
        <v>1930</v>
      </c>
      <c r="B62" s="14">
        <v>53</v>
      </c>
      <c r="C62" s="5" t="s">
        <v>140</v>
      </c>
      <c r="D62" t="s">
        <v>516</v>
      </c>
      <c r="E62" s="83">
        <v>1937</v>
      </c>
      <c r="F62" t="s">
        <v>260</v>
      </c>
      <c r="G62">
        <v>20</v>
      </c>
    </row>
    <row r="63" spans="1:7" ht="12.75">
      <c r="A63" s="14">
        <v>1930</v>
      </c>
      <c r="B63" s="14">
        <v>53</v>
      </c>
      <c r="C63" s="5" t="s">
        <v>140</v>
      </c>
      <c r="D63" t="s">
        <v>517</v>
      </c>
      <c r="E63" s="83">
        <v>1937</v>
      </c>
      <c r="F63" t="s">
        <v>48</v>
      </c>
      <c r="G63">
        <v>18</v>
      </c>
    </row>
    <row r="64" spans="1:7" ht="12.75">
      <c r="A64" s="14">
        <v>1930</v>
      </c>
      <c r="B64" s="14">
        <v>53</v>
      </c>
      <c r="C64" s="5" t="s">
        <v>140</v>
      </c>
      <c r="D64" t="s">
        <v>307</v>
      </c>
      <c r="E64" s="83">
        <v>1938</v>
      </c>
      <c r="F64" t="s">
        <v>48</v>
      </c>
      <c r="G64">
        <v>2</v>
      </c>
    </row>
    <row r="65" spans="1:7" ht="12.75">
      <c r="A65" s="14">
        <v>1930</v>
      </c>
      <c r="B65" s="14">
        <v>53</v>
      </c>
      <c r="C65" s="5" t="s">
        <v>140</v>
      </c>
      <c r="D65" t="s">
        <v>518</v>
      </c>
      <c r="E65" s="83">
        <v>1932</v>
      </c>
      <c r="F65" t="s">
        <v>212</v>
      </c>
      <c r="G65">
        <v>22</v>
      </c>
    </row>
    <row r="66" spans="1:7" ht="12.75">
      <c r="A66" s="14">
        <v>1930</v>
      </c>
      <c r="B66" s="14">
        <v>53</v>
      </c>
      <c r="C66" s="5" t="s">
        <v>140</v>
      </c>
      <c r="D66" t="s">
        <v>513</v>
      </c>
      <c r="E66" s="83">
        <v>1938</v>
      </c>
      <c r="F66" t="s">
        <v>48</v>
      </c>
      <c r="G66">
        <v>17</v>
      </c>
    </row>
    <row r="67" spans="1:7" s="86" customFormat="1" ht="12.75">
      <c r="A67" s="84">
        <v>1930</v>
      </c>
      <c r="B67" s="84">
        <v>60</v>
      </c>
      <c r="C67" s="85" t="s">
        <v>139</v>
      </c>
      <c r="D67" s="86" t="s">
        <v>52</v>
      </c>
      <c r="E67" s="87">
        <v>1935</v>
      </c>
      <c r="F67" s="86" t="s">
        <v>230</v>
      </c>
      <c r="G67" s="86">
        <v>9</v>
      </c>
    </row>
    <row r="68" spans="1:7" ht="12.75">
      <c r="A68" s="14">
        <v>1930</v>
      </c>
      <c r="B68" s="14">
        <v>88</v>
      </c>
      <c r="C68" s="5" t="s">
        <v>25</v>
      </c>
      <c r="D68" t="s">
        <v>214</v>
      </c>
      <c r="E68" s="83">
        <v>1938</v>
      </c>
      <c r="F68" t="s">
        <v>230</v>
      </c>
      <c r="G68">
        <v>23</v>
      </c>
    </row>
    <row r="69" spans="1:7" ht="12.75">
      <c r="A69" s="14">
        <v>1930</v>
      </c>
      <c r="B69" s="14">
        <v>88</v>
      </c>
      <c r="C69" s="5" t="s">
        <v>25</v>
      </c>
      <c r="D69" t="s">
        <v>360</v>
      </c>
      <c r="E69" s="83">
        <v>1938</v>
      </c>
      <c r="F69" t="s">
        <v>204</v>
      </c>
      <c r="G69">
        <v>11</v>
      </c>
    </row>
    <row r="70" spans="1:7" ht="12.75">
      <c r="A70" s="29">
        <v>1930</v>
      </c>
      <c r="B70" s="29">
        <v>88</v>
      </c>
      <c r="C70" s="31" t="s">
        <v>25</v>
      </c>
      <c r="D70" s="20" t="s">
        <v>216</v>
      </c>
      <c r="E70" s="96">
        <v>1937</v>
      </c>
      <c r="F70" s="20" t="s">
        <v>213</v>
      </c>
      <c r="G70" s="20">
        <v>30</v>
      </c>
    </row>
    <row r="71" spans="1:7" ht="12.75">
      <c r="A71" s="14">
        <v>1930</v>
      </c>
      <c r="B71" s="14">
        <v>88</v>
      </c>
      <c r="C71" s="5" t="s">
        <v>25</v>
      </c>
      <c r="D71" t="s">
        <v>44</v>
      </c>
      <c r="E71" s="83">
        <v>1935</v>
      </c>
      <c r="F71" t="s">
        <v>207</v>
      </c>
      <c r="G71">
        <v>25</v>
      </c>
    </row>
    <row r="72" spans="1:7" ht="12.75">
      <c r="A72" s="14">
        <v>1930</v>
      </c>
      <c r="B72" s="14">
        <v>88</v>
      </c>
      <c r="C72" s="5" t="s">
        <v>138</v>
      </c>
      <c r="D72" t="s">
        <v>43</v>
      </c>
      <c r="E72" s="83">
        <v>1935</v>
      </c>
      <c r="F72" t="s">
        <v>245</v>
      </c>
      <c r="G72">
        <v>27</v>
      </c>
    </row>
    <row r="73" spans="1:7" ht="12.75">
      <c r="A73" s="14">
        <v>1930</v>
      </c>
      <c r="B73" s="14">
        <v>88</v>
      </c>
      <c r="C73" s="5" t="s">
        <v>40</v>
      </c>
      <c r="D73" t="s">
        <v>324</v>
      </c>
      <c r="E73" s="83">
        <v>1930</v>
      </c>
      <c r="F73" t="s">
        <v>186</v>
      </c>
      <c r="G73">
        <v>20</v>
      </c>
    </row>
    <row r="74" spans="1:7" ht="12.75">
      <c r="A74" s="14">
        <v>1930</v>
      </c>
      <c r="B74" s="14">
        <v>88</v>
      </c>
      <c r="C74" s="5" t="s">
        <v>40</v>
      </c>
      <c r="D74" t="s">
        <v>477</v>
      </c>
      <c r="E74" s="83">
        <v>1936</v>
      </c>
      <c r="F74" t="s">
        <v>213</v>
      </c>
      <c r="G74">
        <v>10</v>
      </c>
    </row>
    <row r="75" spans="1:7" ht="12.75">
      <c r="A75" s="14">
        <v>1930</v>
      </c>
      <c r="B75" s="14">
        <v>88</v>
      </c>
      <c r="C75" s="5" t="s">
        <v>40</v>
      </c>
      <c r="D75" t="s">
        <v>52</v>
      </c>
      <c r="E75" s="83">
        <v>1930</v>
      </c>
      <c r="F75" t="s">
        <v>204</v>
      </c>
      <c r="G75">
        <v>23</v>
      </c>
    </row>
    <row r="76" spans="1:7" ht="12.75">
      <c r="A76" s="14">
        <v>1930</v>
      </c>
      <c r="B76" s="14">
        <v>88</v>
      </c>
      <c r="C76" s="5" t="s">
        <v>40</v>
      </c>
      <c r="D76" t="s">
        <v>151</v>
      </c>
      <c r="E76" s="83">
        <v>1934</v>
      </c>
      <c r="F76" t="s">
        <v>245</v>
      </c>
      <c r="G76">
        <v>3</v>
      </c>
    </row>
    <row r="77" spans="1:7" ht="12.75">
      <c r="A77" s="14">
        <v>1930</v>
      </c>
      <c r="B77" s="14">
        <v>88</v>
      </c>
      <c r="C77" s="5" t="s">
        <v>40</v>
      </c>
      <c r="D77" t="s">
        <v>516</v>
      </c>
      <c r="E77" s="83">
        <v>1939</v>
      </c>
      <c r="F77" t="s">
        <v>260</v>
      </c>
      <c r="G77">
        <v>2</v>
      </c>
    </row>
    <row r="78" spans="1:7" ht="12.75">
      <c r="A78" s="14">
        <v>1930</v>
      </c>
      <c r="B78" s="14">
        <v>88</v>
      </c>
      <c r="C78" s="5" t="s">
        <v>40</v>
      </c>
      <c r="D78" t="s">
        <v>521</v>
      </c>
      <c r="E78" s="83">
        <v>1939</v>
      </c>
      <c r="F78" t="s">
        <v>186</v>
      </c>
      <c r="G78">
        <v>10</v>
      </c>
    </row>
    <row r="79" spans="1:7" ht="12.75">
      <c r="A79" s="14">
        <v>1930</v>
      </c>
      <c r="B79" s="14">
        <v>101</v>
      </c>
      <c r="C79" s="5" t="s">
        <v>334</v>
      </c>
      <c r="D79" t="s">
        <v>205</v>
      </c>
      <c r="E79" s="83">
        <v>1934</v>
      </c>
      <c r="F79" t="s">
        <v>213</v>
      </c>
      <c r="G79">
        <v>21</v>
      </c>
    </row>
    <row r="80" spans="1:7" ht="12.75">
      <c r="A80" s="14">
        <v>1930</v>
      </c>
      <c r="B80" s="14">
        <v>101</v>
      </c>
      <c r="C80" s="5" t="s">
        <v>334</v>
      </c>
      <c r="D80" t="s">
        <v>477</v>
      </c>
      <c r="E80" s="83">
        <v>1933</v>
      </c>
      <c r="F80" t="s">
        <v>208</v>
      </c>
      <c r="G80">
        <v>27</v>
      </c>
    </row>
    <row r="81" spans="1:7" ht="12.75">
      <c r="A81" s="14">
        <v>1930</v>
      </c>
      <c r="B81" s="14">
        <v>101</v>
      </c>
      <c r="C81" s="5" t="s">
        <v>334</v>
      </c>
      <c r="D81" t="s">
        <v>477</v>
      </c>
      <c r="E81" s="83">
        <v>1935</v>
      </c>
      <c r="F81" t="s">
        <v>212</v>
      </c>
      <c r="G81">
        <v>16</v>
      </c>
    </row>
    <row r="82" spans="1:7" ht="12.75">
      <c r="A82" s="14">
        <v>1930</v>
      </c>
      <c r="B82" s="14">
        <v>101</v>
      </c>
      <c r="C82" s="5" t="s">
        <v>334</v>
      </c>
      <c r="D82" t="s">
        <v>522</v>
      </c>
      <c r="E82" s="83">
        <v>1934</v>
      </c>
      <c r="F82" t="s">
        <v>208</v>
      </c>
      <c r="G82">
        <v>19</v>
      </c>
    </row>
    <row r="83" spans="1:7" ht="12.75">
      <c r="A83" s="14">
        <v>1930</v>
      </c>
      <c r="B83" s="14">
        <v>101</v>
      </c>
      <c r="C83" s="5" t="s">
        <v>334</v>
      </c>
      <c r="D83" t="s">
        <v>523</v>
      </c>
      <c r="E83" s="83">
        <v>1936</v>
      </c>
      <c r="F83" t="s">
        <v>260</v>
      </c>
      <c r="G83">
        <v>24</v>
      </c>
    </row>
    <row r="84" spans="1:7" ht="12.75">
      <c r="A84" s="14">
        <v>1930</v>
      </c>
      <c r="B84" s="14">
        <v>101</v>
      </c>
      <c r="C84" s="5" t="s">
        <v>334</v>
      </c>
      <c r="D84" t="s">
        <v>524</v>
      </c>
      <c r="E84" s="83">
        <v>1934</v>
      </c>
      <c r="F84" t="s">
        <v>211</v>
      </c>
      <c r="G84">
        <v>8</v>
      </c>
    </row>
    <row r="85" spans="1:7" ht="12.75">
      <c r="A85" s="14">
        <v>1930</v>
      </c>
      <c r="B85" s="14">
        <v>101</v>
      </c>
      <c r="C85" s="5" t="s">
        <v>334</v>
      </c>
      <c r="D85" t="s">
        <v>525</v>
      </c>
      <c r="E85" s="83">
        <v>1938</v>
      </c>
      <c r="F85" t="s">
        <v>186</v>
      </c>
      <c r="G85">
        <v>29</v>
      </c>
    </row>
    <row r="86" spans="1:7" ht="12.75">
      <c r="A86" s="14">
        <v>1930</v>
      </c>
      <c r="B86" s="14">
        <v>101</v>
      </c>
      <c r="C86" s="5" t="s">
        <v>334</v>
      </c>
      <c r="D86" t="s">
        <v>151</v>
      </c>
      <c r="E86" s="83">
        <v>1931</v>
      </c>
      <c r="F86" t="s">
        <v>207</v>
      </c>
      <c r="G86">
        <v>1</v>
      </c>
    </row>
    <row r="87" spans="1:7" ht="12.75">
      <c r="A87" s="14">
        <v>1930</v>
      </c>
      <c r="B87" s="14">
        <v>102</v>
      </c>
      <c r="C87" s="5" t="s">
        <v>334</v>
      </c>
      <c r="D87" t="s">
        <v>151</v>
      </c>
      <c r="E87" s="83">
        <v>1936</v>
      </c>
      <c r="F87" t="s">
        <v>260</v>
      </c>
      <c r="G87">
        <v>8</v>
      </c>
    </row>
    <row r="88" spans="1:7" ht="12.75">
      <c r="A88" s="14">
        <v>1930</v>
      </c>
      <c r="B88" s="14">
        <v>102</v>
      </c>
      <c r="C88" s="5" t="s">
        <v>334</v>
      </c>
      <c r="D88" t="s">
        <v>45</v>
      </c>
      <c r="E88" s="83">
        <v>1938</v>
      </c>
      <c r="F88" t="s">
        <v>48</v>
      </c>
      <c r="G88">
        <v>14</v>
      </c>
    </row>
    <row r="89" spans="1:7" ht="12.75">
      <c r="A89" s="14">
        <v>1930</v>
      </c>
      <c r="B89" s="14">
        <v>102</v>
      </c>
      <c r="C89" s="5" t="s">
        <v>334</v>
      </c>
      <c r="D89" t="s">
        <v>526</v>
      </c>
      <c r="E89" s="83">
        <v>1937</v>
      </c>
      <c r="F89" t="s">
        <v>233</v>
      </c>
      <c r="G89">
        <v>15</v>
      </c>
    </row>
    <row r="90" spans="1:7" ht="12.75">
      <c r="A90" s="14">
        <v>1930</v>
      </c>
      <c r="B90" s="14">
        <v>102</v>
      </c>
      <c r="C90" s="5" t="s">
        <v>334</v>
      </c>
      <c r="D90" t="s">
        <v>47</v>
      </c>
      <c r="E90" s="83">
        <v>1931</v>
      </c>
      <c r="F90" t="s">
        <v>211</v>
      </c>
      <c r="G90">
        <v>15</v>
      </c>
    </row>
    <row r="91" spans="1:7" ht="12.75">
      <c r="A91" s="14">
        <v>1930</v>
      </c>
      <c r="B91" s="14">
        <v>102</v>
      </c>
      <c r="C91" s="5" t="s">
        <v>334</v>
      </c>
      <c r="D91" t="s">
        <v>292</v>
      </c>
      <c r="E91" s="83">
        <v>1937</v>
      </c>
      <c r="F91" t="s">
        <v>208</v>
      </c>
      <c r="G91">
        <v>4</v>
      </c>
    </row>
    <row r="92" spans="1:7" ht="12.75">
      <c r="A92" s="14">
        <v>1930</v>
      </c>
      <c r="B92" s="14">
        <v>102</v>
      </c>
      <c r="C92" s="5" t="s">
        <v>334</v>
      </c>
      <c r="D92" t="s">
        <v>493</v>
      </c>
      <c r="E92" s="83">
        <v>1934</v>
      </c>
      <c r="F92" t="s">
        <v>48</v>
      </c>
      <c r="G92">
        <v>5</v>
      </c>
    </row>
    <row r="93" spans="1:7" ht="12.75">
      <c r="A93" s="14">
        <v>1930</v>
      </c>
      <c r="B93" s="14">
        <v>102</v>
      </c>
      <c r="C93" s="5" t="s">
        <v>334</v>
      </c>
      <c r="D93" t="s">
        <v>527</v>
      </c>
      <c r="E93" s="83">
        <v>1932</v>
      </c>
      <c r="F93" t="s">
        <v>212</v>
      </c>
      <c r="G93">
        <v>26</v>
      </c>
    </row>
    <row r="94" spans="1:7" ht="12.75">
      <c r="A94" s="14">
        <v>1930</v>
      </c>
      <c r="B94" s="14">
        <v>102</v>
      </c>
      <c r="C94" s="5" t="s">
        <v>528</v>
      </c>
      <c r="D94" t="s">
        <v>529</v>
      </c>
      <c r="E94" s="83">
        <v>1937</v>
      </c>
      <c r="F94" t="s">
        <v>208</v>
      </c>
      <c r="G94">
        <v>17</v>
      </c>
    </row>
    <row r="95" spans="1:7" ht="12.75">
      <c r="A95" s="41">
        <v>1940</v>
      </c>
      <c r="B95" s="41">
        <v>55</v>
      </c>
      <c r="C95" s="43" t="s">
        <v>117</v>
      </c>
      <c r="D95" s="19" t="s">
        <v>45</v>
      </c>
      <c r="E95" s="95">
        <v>1945</v>
      </c>
      <c r="F95" s="19" t="s">
        <v>260</v>
      </c>
      <c r="G95" s="19">
        <v>16</v>
      </c>
    </row>
    <row r="96" spans="1:7" ht="12.75">
      <c r="A96" s="14">
        <v>1940</v>
      </c>
      <c r="B96" s="14">
        <v>55</v>
      </c>
      <c r="C96" s="5" t="s">
        <v>119</v>
      </c>
      <c r="D96" t="s">
        <v>477</v>
      </c>
      <c r="E96" s="83">
        <v>1942</v>
      </c>
      <c r="F96" t="s">
        <v>230</v>
      </c>
      <c r="G96">
        <v>8</v>
      </c>
    </row>
    <row r="97" spans="1:7" ht="12.75">
      <c r="A97" s="14">
        <v>1940</v>
      </c>
      <c r="B97" s="14">
        <v>55</v>
      </c>
      <c r="C97" s="5" t="s">
        <v>533</v>
      </c>
      <c r="D97" t="s">
        <v>47</v>
      </c>
      <c r="E97" s="83">
        <v>1944</v>
      </c>
      <c r="F97" t="s">
        <v>260</v>
      </c>
      <c r="G97">
        <v>16</v>
      </c>
    </row>
    <row r="98" spans="1:7" ht="12.75">
      <c r="A98" s="14">
        <v>1940</v>
      </c>
      <c r="B98" s="14">
        <v>69</v>
      </c>
      <c r="C98" s="5" t="s">
        <v>126</v>
      </c>
      <c r="D98" t="s">
        <v>534</v>
      </c>
      <c r="E98" s="83">
        <v>1948</v>
      </c>
      <c r="F98" t="s">
        <v>213</v>
      </c>
      <c r="G98">
        <v>15</v>
      </c>
    </row>
    <row r="99" spans="1:7" ht="12.75">
      <c r="A99" s="14">
        <v>1940</v>
      </c>
      <c r="B99" s="14">
        <v>69</v>
      </c>
      <c r="C99" s="5" t="s">
        <v>126</v>
      </c>
      <c r="D99" t="s">
        <v>388</v>
      </c>
      <c r="E99" s="83">
        <v>1949</v>
      </c>
      <c r="F99" t="s">
        <v>207</v>
      </c>
      <c r="G99">
        <v>26</v>
      </c>
    </row>
    <row r="100" spans="1:7" ht="12.75">
      <c r="A100" s="14">
        <v>1940</v>
      </c>
      <c r="B100" s="14">
        <v>69</v>
      </c>
      <c r="C100" s="5" t="s">
        <v>126</v>
      </c>
      <c r="D100" t="s">
        <v>477</v>
      </c>
      <c r="E100" s="83">
        <v>1945</v>
      </c>
      <c r="F100" t="s">
        <v>260</v>
      </c>
      <c r="G100">
        <v>17</v>
      </c>
    </row>
    <row r="101" spans="1:7" ht="12.75">
      <c r="A101" s="14">
        <v>1940</v>
      </c>
      <c r="B101" s="14">
        <v>69</v>
      </c>
      <c r="C101" s="5" t="s">
        <v>126</v>
      </c>
      <c r="D101" t="s">
        <v>149</v>
      </c>
      <c r="E101" s="83">
        <v>1945</v>
      </c>
      <c r="F101" t="s">
        <v>245</v>
      </c>
      <c r="G101">
        <v>2</v>
      </c>
    </row>
    <row r="102" spans="1:7" ht="12.75">
      <c r="A102" s="14">
        <v>1940</v>
      </c>
      <c r="B102" s="14">
        <v>69</v>
      </c>
      <c r="C102" s="5" t="s">
        <v>126</v>
      </c>
      <c r="D102" t="s">
        <v>506</v>
      </c>
      <c r="E102" s="83">
        <v>1947</v>
      </c>
      <c r="F102" t="s">
        <v>230</v>
      </c>
      <c r="G102">
        <v>31</v>
      </c>
    </row>
    <row r="103" spans="1:7" ht="12.75">
      <c r="A103" s="14">
        <v>1940</v>
      </c>
      <c r="B103" s="14">
        <v>69</v>
      </c>
      <c r="C103" s="5" t="s">
        <v>126</v>
      </c>
      <c r="D103" t="s">
        <v>216</v>
      </c>
      <c r="E103" s="83">
        <v>1948</v>
      </c>
      <c r="F103" t="s">
        <v>211</v>
      </c>
      <c r="G103">
        <v>14</v>
      </c>
    </row>
    <row r="104" spans="1:7" ht="12.75">
      <c r="A104" s="14">
        <v>1940</v>
      </c>
      <c r="B104" s="14">
        <v>69</v>
      </c>
      <c r="C104" s="5" t="s">
        <v>126</v>
      </c>
      <c r="D104" t="s">
        <v>42</v>
      </c>
      <c r="E104" s="83">
        <v>1942</v>
      </c>
      <c r="F104" t="s">
        <v>48</v>
      </c>
      <c r="G104">
        <v>18</v>
      </c>
    </row>
    <row r="105" spans="1:7" ht="12.75">
      <c r="A105" s="14">
        <v>1940</v>
      </c>
      <c r="B105" s="14">
        <v>69</v>
      </c>
      <c r="C105" s="5" t="s">
        <v>126</v>
      </c>
      <c r="D105" t="s">
        <v>525</v>
      </c>
      <c r="E105" s="83">
        <v>1944</v>
      </c>
      <c r="F105" t="s">
        <v>211</v>
      </c>
      <c r="G105">
        <v>12</v>
      </c>
    </row>
    <row r="106" spans="1:7" ht="12.75">
      <c r="A106" s="14">
        <v>1940</v>
      </c>
      <c r="B106" s="14">
        <v>69</v>
      </c>
      <c r="C106" s="5" t="s">
        <v>126</v>
      </c>
      <c r="D106" t="s">
        <v>529</v>
      </c>
      <c r="E106" s="83">
        <v>1942</v>
      </c>
      <c r="F106" t="s">
        <v>230</v>
      </c>
      <c r="G106">
        <v>12</v>
      </c>
    </row>
    <row r="107" spans="1:7" ht="12.75">
      <c r="A107" s="14">
        <v>1940</v>
      </c>
      <c r="B107" s="14">
        <v>69</v>
      </c>
      <c r="C107" s="5" t="s">
        <v>126</v>
      </c>
      <c r="D107" t="s">
        <v>529</v>
      </c>
      <c r="E107" s="83">
        <v>1942</v>
      </c>
      <c r="F107" t="s">
        <v>207</v>
      </c>
      <c r="G107">
        <v>17</v>
      </c>
    </row>
    <row r="108" spans="1:7" ht="12.75">
      <c r="A108" s="14">
        <v>1940</v>
      </c>
      <c r="B108" s="14">
        <v>69</v>
      </c>
      <c r="C108" s="5" t="s">
        <v>126</v>
      </c>
      <c r="D108" t="s">
        <v>515</v>
      </c>
      <c r="E108" s="83">
        <v>1947</v>
      </c>
      <c r="F108" t="s">
        <v>204</v>
      </c>
      <c r="G108">
        <v>31</v>
      </c>
    </row>
    <row r="109" spans="1:7" ht="12.75">
      <c r="A109" s="14">
        <v>1940</v>
      </c>
      <c r="B109" s="14">
        <v>69</v>
      </c>
      <c r="C109" s="5" t="s">
        <v>126</v>
      </c>
      <c r="D109" t="s">
        <v>535</v>
      </c>
      <c r="E109" s="83">
        <v>1946</v>
      </c>
      <c r="F109" t="s">
        <v>212</v>
      </c>
      <c r="G109">
        <v>1</v>
      </c>
    </row>
    <row r="110" spans="1:7" ht="12.75">
      <c r="A110" s="14">
        <v>1940</v>
      </c>
      <c r="B110" s="14">
        <v>69</v>
      </c>
      <c r="C110" s="5" t="s">
        <v>126</v>
      </c>
      <c r="D110" t="s">
        <v>47</v>
      </c>
      <c r="E110" s="83">
        <v>1941</v>
      </c>
      <c r="F110" t="s">
        <v>48</v>
      </c>
      <c r="G110">
        <v>14</v>
      </c>
    </row>
    <row r="111" spans="1:7" ht="12.75">
      <c r="A111" s="14">
        <v>1940</v>
      </c>
      <c r="B111" s="14">
        <v>69</v>
      </c>
      <c r="C111" s="5" t="s">
        <v>126</v>
      </c>
      <c r="D111" t="s">
        <v>292</v>
      </c>
      <c r="E111" s="83">
        <v>1946</v>
      </c>
      <c r="F111" t="s">
        <v>211</v>
      </c>
      <c r="G111">
        <v>10</v>
      </c>
    </row>
    <row r="112" spans="1:7" ht="12.75">
      <c r="A112" s="14">
        <v>1940</v>
      </c>
      <c r="B112" s="14">
        <v>69</v>
      </c>
      <c r="C112" s="5" t="s">
        <v>126</v>
      </c>
      <c r="D112" t="s">
        <v>292</v>
      </c>
      <c r="E112" s="83">
        <v>1949</v>
      </c>
      <c r="F112" t="s">
        <v>186</v>
      </c>
      <c r="G112">
        <v>31</v>
      </c>
    </row>
    <row r="113" spans="1:7" ht="12.75">
      <c r="A113" s="14">
        <v>1940</v>
      </c>
      <c r="B113" s="14">
        <v>69</v>
      </c>
      <c r="C113" s="5" t="s">
        <v>126</v>
      </c>
      <c r="D113" t="s">
        <v>218</v>
      </c>
      <c r="E113" s="83">
        <v>1949</v>
      </c>
      <c r="F113" t="s">
        <v>186</v>
      </c>
      <c r="G113">
        <v>6</v>
      </c>
    </row>
    <row r="114" spans="1:7" ht="12.75">
      <c r="A114" s="14">
        <v>1940</v>
      </c>
      <c r="B114" s="14">
        <v>69</v>
      </c>
      <c r="C114" s="5" t="s">
        <v>126</v>
      </c>
      <c r="D114" t="s">
        <v>218</v>
      </c>
      <c r="E114" s="83">
        <v>1943</v>
      </c>
      <c r="F114" t="s">
        <v>212</v>
      </c>
      <c r="G114">
        <v>15</v>
      </c>
    </row>
    <row r="115" spans="1:7" ht="12.75">
      <c r="A115" s="14">
        <v>1940</v>
      </c>
      <c r="B115" s="14">
        <v>69</v>
      </c>
      <c r="C115" s="5" t="s">
        <v>126</v>
      </c>
      <c r="D115" t="s">
        <v>536</v>
      </c>
      <c r="E115" s="83">
        <v>1941</v>
      </c>
      <c r="F115" t="s">
        <v>213</v>
      </c>
      <c r="G115">
        <v>31</v>
      </c>
    </row>
    <row r="116" spans="1:7" ht="12.75">
      <c r="A116" s="14">
        <v>1940</v>
      </c>
      <c r="B116" s="14">
        <v>69</v>
      </c>
      <c r="C116" s="5" t="s">
        <v>126</v>
      </c>
      <c r="D116" t="s">
        <v>537</v>
      </c>
      <c r="E116" s="83">
        <v>1940</v>
      </c>
      <c r="F116" t="s">
        <v>213</v>
      </c>
      <c r="G116">
        <v>30</v>
      </c>
    </row>
    <row r="117" spans="1:7" ht="12.75">
      <c r="A117" s="14">
        <v>1940</v>
      </c>
      <c r="B117" s="14">
        <v>69</v>
      </c>
      <c r="C117" s="5" t="s">
        <v>140</v>
      </c>
      <c r="D117" t="s">
        <v>477</v>
      </c>
      <c r="E117" s="83">
        <v>1946</v>
      </c>
      <c r="F117" t="s">
        <v>208</v>
      </c>
      <c r="G117">
        <v>3</v>
      </c>
    </row>
    <row r="118" spans="1:7" ht="12.75">
      <c r="A118" s="14">
        <v>1940</v>
      </c>
      <c r="B118" s="14">
        <v>69</v>
      </c>
      <c r="C118" s="5" t="s">
        <v>140</v>
      </c>
      <c r="D118" t="s">
        <v>477</v>
      </c>
      <c r="E118" s="83">
        <v>1947</v>
      </c>
      <c r="F118" t="s">
        <v>48</v>
      </c>
      <c r="G118">
        <v>13</v>
      </c>
    </row>
    <row r="119" spans="1:7" ht="12.75">
      <c r="A119" s="14">
        <v>1940</v>
      </c>
      <c r="B119" s="14">
        <v>69</v>
      </c>
      <c r="C119" s="5" t="s">
        <v>140</v>
      </c>
      <c r="D119" t="s">
        <v>515</v>
      </c>
      <c r="E119" s="83">
        <v>1942</v>
      </c>
      <c r="F119" t="s">
        <v>211</v>
      </c>
      <c r="G119">
        <v>4</v>
      </c>
    </row>
    <row r="120" spans="1:7" ht="12.75">
      <c r="A120" s="14">
        <v>1940</v>
      </c>
      <c r="B120" s="14">
        <v>69</v>
      </c>
      <c r="C120" s="5" t="s">
        <v>140</v>
      </c>
      <c r="D120" t="s">
        <v>43</v>
      </c>
      <c r="E120" s="83">
        <v>1942</v>
      </c>
      <c r="F120" t="s">
        <v>213</v>
      </c>
      <c r="G120">
        <v>18</v>
      </c>
    </row>
    <row r="121" spans="1:7" ht="12.75">
      <c r="A121" s="14">
        <v>1940</v>
      </c>
      <c r="B121" s="14">
        <v>69</v>
      </c>
      <c r="C121" s="5" t="s">
        <v>140</v>
      </c>
      <c r="D121" t="s">
        <v>43</v>
      </c>
      <c r="E121" s="83">
        <v>1947</v>
      </c>
      <c r="F121" t="s">
        <v>48</v>
      </c>
      <c r="G121">
        <v>29</v>
      </c>
    </row>
    <row r="122" spans="1:7" ht="12.75">
      <c r="A122" s="14">
        <v>1940</v>
      </c>
      <c r="B122" s="14">
        <v>69</v>
      </c>
      <c r="C122" s="5" t="s">
        <v>140</v>
      </c>
      <c r="D122" t="s">
        <v>516</v>
      </c>
      <c r="E122" s="83">
        <v>1949</v>
      </c>
      <c r="F122" t="s">
        <v>48</v>
      </c>
      <c r="G122">
        <v>29</v>
      </c>
    </row>
    <row r="123" spans="1:7" ht="12.75">
      <c r="A123" s="14">
        <v>1940</v>
      </c>
      <c r="B123" s="14">
        <v>69</v>
      </c>
      <c r="C123" s="5" t="s">
        <v>140</v>
      </c>
      <c r="D123" t="s">
        <v>47</v>
      </c>
      <c r="E123" s="83">
        <v>1947</v>
      </c>
      <c r="F123" t="s">
        <v>213</v>
      </c>
      <c r="G123">
        <v>7</v>
      </c>
    </row>
    <row r="124" spans="1:7" ht="12.75">
      <c r="A124" s="14">
        <v>1940</v>
      </c>
      <c r="B124" s="14">
        <v>69</v>
      </c>
      <c r="C124" s="5" t="s">
        <v>140</v>
      </c>
      <c r="D124" t="s">
        <v>47</v>
      </c>
      <c r="E124" s="83">
        <v>1940</v>
      </c>
      <c r="F124" t="s">
        <v>245</v>
      </c>
      <c r="G124">
        <v>20</v>
      </c>
    </row>
    <row r="125" spans="1:7" ht="12.75">
      <c r="A125" s="14">
        <v>1940</v>
      </c>
      <c r="B125" s="14">
        <v>69</v>
      </c>
      <c r="C125" s="5" t="s">
        <v>140</v>
      </c>
      <c r="D125" t="s">
        <v>292</v>
      </c>
      <c r="E125" s="83">
        <v>1949</v>
      </c>
      <c r="F125" t="s">
        <v>213</v>
      </c>
      <c r="G125">
        <v>12</v>
      </c>
    </row>
    <row r="126" spans="1:7" ht="12.75">
      <c r="A126" s="14">
        <v>1940</v>
      </c>
      <c r="B126" s="14">
        <v>69</v>
      </c>
      <c r="C126" s="5" t="s">
        <v>140</v>
      </c>
      <c r="D126" t="s">
        <v>292</v>
      </c>
      <c r="E126" s="83">
        <v>1946</v>
      </c>
      <c r="F126" t="s">
        <v>48</v>
      </c>
      <c r="G126">
        <v>27</v>
      </c>
    </row>
    <row r="127" spans="1:7" ht="12.75">
      <c r="A127" s="14">
        <v>1940</v>
      </c>
      <c r="B127" s="14">
        <v>69</v>
      </c>
      <c r="C127" s="5" t="s">
        <v>140</v>
      </c>
      <c r="D127" t="s">
        <v>307</v>
      </c>
      <c r="E127" s="83">
        <v>1941</v>
      </c>
      <c r="F127" t="s">
        <v>245</v>
      </c>
      <c r="G127">
        <v>20</v>
      </c>
    </row>
    <row r="128" spans="1:7" ht="12.75">
      <c r="A128" s="84">
        <v>1940</v>
      </c>
      <c r="B128" s="84">
        <v>77</v>
      </c>
      <c r="C128" s="85" t="s">
        <v>139</v>
      </c>
      <c r="D128" s="86" t="s">
        <v>292</v>
      </c>
      <c r="E128" s="87">
        <v>1942</v>
      </c>
      <c r="F128" s="86" t="s">
        <v>208</v>
      </c>
      <c r="G128" s="86">
        <v>21</v>
      </c>
    </row>
    <row r="129" spans="1:7" ht="12.75">
      <c r="A129" s="14">
        <v>1940</v>
      </c>
      <c r="B129" s="14">
        <v>110</v>
      </c>
      <c r="C129" s="5" t="s">
        <v>25</v>
      </c>
      <c r="D129" t="s">
        <v>477</v>
      </c>
      <c r="E129" s="83">
        <v>1942</v>
      </c>
      <c r="F129" t="s">
        <v>211</v>
      </c>
      <c r="G129">
        <v>28</v>
      </c>
    </row>
    <row r="130" spans="1:7" ht="12.75">
      <c r="A130" s="29">
        <v>1940</v>
      </c>
      <c r="B130" s="29">
        <v>110</v>
      </c>
      <c r="C130" s="31" t="s">
        <v>25</v>
      </c>
      <c r="D130" s="20" t="s">
        <v>214</v>
      </c>
      <c r="E130" s="96">
        <v>1940</v>
      </c>
      <c r="F130" s="20" t="s">
        <v>213</v>
      </c>
      <c r="G130" s="20">
        <v>16</v>
      </c>
    </row>
    <row r="131" spans="1:7" ht="12.75">
      <c r="A131" s="14">
        <v>1940</v>
      </c>
      <c r="B131" s="14">
        <v>110</v>
      </c>
      <c r="C131" s="5" t="s">
        <v>25</v>
      </c>
      <c r="D131" t="s">
        <v>529</v>
      </c>
      <c r="E131" s="83">
        <v>1946</v>
      </c>
      <c r="F131" t="s">
        <v>212</v>
      </c>
      <c r="G131">
        <v>10</v>
      </c>
    </row>
    <row r="132" spans="1:7" ht="12.75">
      <c r="A132" s="14">
        <v>1940</v>
      </c>
      <c r="B132" s="14">
        <v>110</v>
      </c>
      <c r="C132" s="5" t="s">
        <v>25</v>
      </c>
      <c r="D132" t="s">
        <v>535</v>
      </c>
      <c r="E132" s="83">
        <v>1949</v>
      </c>
      <c r="F132" t="s">
        <v>230</v>
      </c>
      <c r="G132">
        <v>14</v>
      </c>
    </row>
    <row r="133" spans="1:7" ht="12.75">
      <c r="A133" s="14">
        <v>1940</v>
      </c>
      <c r="B133" s="14">
        <v>110</v>
      </c>
      <c r="C133" s="5" t="s">
        <v>25</v>
      </c>
      <c r="D133" t="s">
        <v>307</v>
      </c>
      <c r="E133" s="83">
        <v>1941</v>
      </c>
      <c r="F133" t="s">
        <v>204</v>
      </c>
      <c r="G133">
        <v>1</v>
      </c>
    </row>
    <row r="134" spans="1:7" ht="12.75">
      <c r="A134" s="14">
        <v>1940</v>
      </c>
      <c r="B134" s="14">
        <v>110</v>
      </c>
      <c r="C134" s="5" t="s">
        <v>25</v>
      </c>
      <c r="D134" t="s">
        <v>538</v>
      </c>
      <c r="E134" s="83">
        <v>1944</v>
      </c>
      <c r="F134" t="s">
        <v>208</v>
      </c>
      <c r="G134">
        <v>27</v>
      </c>
    </row>
    <row r="135" spans="1:7" ht="12.75">
      <c r="A135" s="14">
        <v>1940</v>
      </c>
      <c r="B135" s="14">
        <v>110</v>
      </c>
      <c r="C135" s="5" t="s">
        <v>138</v>
      </c>
      <c r="D135" t="s">
        <v>477</v>
      </c>
      <c r="E135" s="83">
        <v>1941</v>
      </c>
      <c r="F135" t="s">
        <v>233</v>
      </c>
      <c r="G135">
        <v>8</v>
      </c>
    </row>
    <row r="136" spans="1:7" ht="12.75">
      <c r="A136" s="14">
        <v>1940</v>
      </c>
      <c r="B136" s="14">
        <v>110</v>
      </c>
      <c r="C136" s="5" t="s">
        <v>138</v>
      </c>
      <c r="D136" t="s">
        <v>336</v>
      </c>
      <c r="E136" s="83">
        <v>1945</v>
      </c>
      <c r="F136" t="s">
        <v>204</v>
      </c>
      <c r="G136">
        <v>29</v>
      </c>
    </row>
    <row r="137" spans="1:7" ht="12.75">
      <c r="A137" s="41">
        <v>1940</v>
      </c>
      <c r="B137" s="41">
        <v>110</v>
      </c>
      <c r="C137" s="43" t="s">
        <v>138</v>
      </c>
      <c r="D137" s="19" t="s">
        <v>216</v>
      </c>
      <c r="E137" s="95">
        <v>1941</v>
      </c>
      <c r="F137" s="19" t="s">
        <v>260</v>
      </c>
      <c r="G137" s="19">
        <v>9</v>
      </c>
    </row>
    <row r="138" spans="1:7" ht="12.75">
      <c r="A138" s="41">
        <v>1940</v>
      </c>
      <c r="B138" s="41">
        <v>110</v>
      </c>
      <c r="C138" s="43" t="s">
        <v>138</v>
      </c>
      <c r="D138" s="19" t="s">
        <v>47</v>
      </c>
      <c r="E138" s="95">
        <v>1941</v>
      </c>
      <c r="F138" s="19" t="s">
        <v>230</v>
      </c>
      <c r="G138" s="19">
        <v>29</v>
      </c>
    </row>
    <row r="139" spans="1:7" ht="12.75">
      <c r="A139" s="14">
        <v>1940</v>
      </c>
      <c r="B139" s="14">
        <v>126</v>
      </c>
      <c r="C139" s="5" t="s">
        <v>334</v>
      </c>
      <c r="D139" t="s">
        <v>539</v>
      </c>
      <c r="E139" s="83">
        <v>1941</v>
      </c>
      <c r="F139" t="s">
        <v>208</v>
      </c>
      <c r="G139">
        <v>1</v>
      </c>
    </row>
    <row r="140" spans="1:7" ht="12.75">
      <c r="A140" s="14">
        <v>1940</v>
      </c>
      <c r="B140" s="14">
        <v>126</v>
      </c>
      <c r="C140" s="5" t="s">
        <v>334</v>
      </c>
      <c r="D140" t="s">
        <v>477</v>
      </c>
      <c r="E140" s="83">
        <v>1947</v>
      </c>
      <c r="F140" t="s">
        <v>245</v>
      </c>
      <c r="G140">
        <v>5</v>
      </c>
    </row>
    <row r="141" spans="1:7" ht="12.75">
      <c r="A141" s="14">
        <v>1940</v>
      </c>
      <c r="B141" s="14">
        <v>126</v>
      </c>
      <c r="C141" s="5" t="s">
        <v>334</v>
      </c>
      <c r="D141" t="s">
        <v>477</v>
      </c>
      <c r="E141" s="83">
        <v>1941</v>
      </c>
      <c r="F141" t="s">
        <v>213</v>
      </c>
      <c r="G141">
        <v>10</v>
      </c>
    </row>
    <row r="142" spans="1:7" ht="12.75">
      <c r="A142" s="14">
        <v>1940</v>
      </c>
      <c r="B142" s="14">
        <v>126</v>
      </c>
      <c r="C142" s="5" t="s">
        <v>334</v>
      </c>
      <c r="D142" t="s">
        <v>477</v>
      </c>
      <c r="E142" s="83">
        <v>1944</v>
      </c>
      <c r="F142" t="s">
        <v>48</v>
      </c>
      <c r="G142">
        <v>29</v>
      </c>
    </row>
    <row r="143" spans="1:7" ht="12.75">
      <c r="A143" s="14">
        <v>1940</v>
      </c>
      <c r="B143" s="14">
        <v>126</v>
      </c>
      <c r="C143" s="5" t="s">
        <v>334</v>
      </c>
      <c r="D143" t="s">
        <v>336</v>
      </c>
      <c r="E143" s="83">
        <v>1943</v>
      </c>
      <c r="F143" t="s">
        <v>230</v>
      </c>
      <c r="G143">
        <v>23</v>
      </c>
    </row>
    <row r="144" spans="1:7" ht="12.75">
      <c r="A144" s="14">
        <v>1940</v>
      </c>
      <c r="B144" s="14">
        <v>126</v>
      </c>
      <c r="C144" s="5" t="s">
        <v>334</v>
      </c>
      <c r="D144" t="s">
        <v>515</v>
      </c>
      <c r="E144" s="83">
        <v>1948</v>
      </c>
      <c r="F144" t="s">
        <v>186</v>
      </c>
      <c r="G144">
        <v>28</v>
      </c>
    </row>
    <row r="145" spans="1:7" ht="12.75">
      <c r="A145" s="14">
        <v>1940</v>
      </c>
      <c r="B145" s="14">
        <v>126</v>
      </c>
      <c r="C145" s="5" t="s">
        <v>334</v>
      </c>
      <c r="D145" t="s">
        <v>515</v>
      </c>
      <c r="E145" s="83">
        <v>1942</v>
      </c>
      <c r="F145" t="s">
        <v>245</v>
      </c>
      <c r="G145">
        <v>29</v>
      </c>
    </row>
    <row r="146" spans="1:7" ht="12.75">
      <c r="A146" s="14">
        <v>1940</v>
      </c>
      <c r="B146" s="14">
        <v>126</v>
      </c>
      <c r="C146" s="5" t="s">
        <v>334</v>
      </c>
      <c r="D146" t="s">
        <v>516</v>
      </c>
      <c r="E146" s="83">
        <v>1945</v>
      </c>
      <c r="F146" t="s">
        <v>213</v>
      </c>
      <c r="G146">
        <v>2</v>
      </c>
    </row>
    <row r="147" spans="1:7" ht="12.75">
      <c r="A147" s="14">
        <v>1940</v>
      </c>
      <c r="B147" s="14">
        <v>126</v>
      </c>
      <c r="C147" s="5" t="s">
        <v>334</v>
      </c>
      <c r="D147" t="s">
        <v>516</v>
      </c>
      <c r="E147" s="83">
        <v>1945</v>
      </c>
      <c r="F147" t="s">
        <v>186</v>
      </c>
      <c r="G147">
        <v>4</v>
      </c>
    </row>
    <row r="148" spans="1:7" ht="12.75">
      <c r="A148" s="14">
        <v>1940</v>
      </c>
      <c r="B148" s="14">
        <v>126</v>
      </c>
      <c r="C148" s="5" t="s">
        <v>334</v>
      </c>
      <c r="D148" t="s">
        <v>516</v>
      </c>
      <c r="E148" s="83">
        <v>1944</v>
      </c>
      <c r="F148" t="s">
        <v>207</v>
      </c>
      <c r="G148">
        <v>9</v>
      </c>
    </row>
    <row r="149" spans="1:7" ht="12.75">
      <c r="A149" s="14">
        <v>1940</v>
      </c>
      <c r="B149" s="14">
        <v>126</v>
      </c>
      <c r="C149" s="5" t="s">
        <v>334</v>
      </c>
      <c r="D149" t="s">
        <v>516</v>
      </c>
      <c r="E149" s="83">
        <v>1949</v>
      </c>
      <c r="F149" t="s">
        <v>260</v>
      </c>
      <c r="G149">
        <v>10</v>
      </c>
    </row>
    <row r="150" spans="1:7" ht="12.75">
      <c r="A150" s="14">
        <v>1940</v>
      </c>
      <c r="B150" s="14">
        <v>126</v>
      </c>
      <c r="C150" s="5" t="s">
        <v>334</v>
      </c>
      <c r="D150" t="s">
        <v>535</v>
      </c>
      <c r="E150" s="83">
        <v>1948</v>
      </c>
      <c r="F150" t="s">
        <v>186</v>
      </c>
      <c r="G150">
        <v>11</v>
      </c>
    </row>
    <row r="151" spans="1:7" ht="12.75">
      <c r="A151" s="14">
        <v>1940</v>
      </c>
      <c r="B151" s="14">
        <v>126</v>
      </c>
      <c r="C151" s="5" t="s">
        <v>334</v>
      </c>
      <c r="D151" t="s">
        <v>540</v>
      </c>
      <c r="E151" s="83">
        <v>1949</v>
      </c>
      <c r="F151" t="s">
        <v>48</v>
      </c>
      <c r="G151">
        <v>23</v>
      </c>
    </row>
    <row r="152" spans="1:7" ht="12.75">
      <c r="A152" s="14">
        <v>1940</v>
      </c>
      <c r="B152" s="14">
        <v>126</v>
      </c>
      <c r="C152" s="5" t="s">
        <v>334</v>
      </c>
      <c r="D152" t="s">
        <v>541</v>
      </c>
      <c r="E152" s="83">
        <v>1946</v>
      </c>
      <c r="F152" t="s">
        <v>260</v>
      </c>
      <c r="G152">
        <v>7</v>
      </c>
    </row>
    <row r="153" spans="1:7" ht="12.75">
      <c r="A153" s="14">
        <v>1940</v>
      </c>
      <c r="B153" s="14">
        <v>126</v>
      </c>
      <c r="C153" s="5" t="s">
        <v>334</v>
      </c>
      <c r="D153" t="s">
        <v>542</v>
      </c>
      <c r="E153" s="83">
        <v>1949</v>
      </c>
      <c r="F153" t="s">
        <v>186</v>
      </c>
      <c r="G153">
        <v>31</v>
      </c>
    </row>
    <row r="154" spans="1:7" ht="12.75">
      <c r="A154" s="14">
        <v>1940</v>
      </c>
      <c r="B154" s="14">
        <v>126</v>
      </c>
      <c r="C154" s="5" t="s">
        <v>334</v>
      </c>
      <c r="D154" t="s">
        <v>47</v>
      </c>
      <c r="E154" s="83">
        <v>1943</v>
      </c>
      <c r="F154" t="s">
        <v>233</v>
      </c>
      <c r="G154">
        <v>13</v>
      </c>
    </row>
    <row r="155" spans="1:7" ht="12.75">
      <c r="A155" s="14">
        <v>1940</v>
      </c>
      <c r="B155" s="14">
        <v>126</v>
      </c>
      <c r="C155" s="5" t="s">
        <v>528</v>
      </c>
      <c r="D155" t="s">
        <v>511</v>
      </c>
      <c r="E155" s="83">
        <v>1943</v>
      </c>
      <c r="F155" t="s">
        <v>245</v>
      </c>
      <c r="G155">
        <v>26</v>
      </c>
    </row>
    <row r="156" spans="1:7" ht="12.75">
      <c r="A156" s="14">
        <v>1940</v>
      </c>
      <c r="B156" s="14">
        <v>126</v>
      </c>
      <c r="C156" s="5" t="s">
        <v>543</v>
      </c>
      <c r="D156" t="s">
        <v>47</v>
      </c>
      <c r="E156" s="83">
        <v>1944</v>
      </c>
      <c r="F156" t="s">
        <v>211</v>
      </c>
      <c r="G156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Johnston</dc:creator>
  <cp:keywords/>
  <dc:description/>
  <cp:lastModifiedBy>Wesley Johnston</cp:lastModifiedBy>
  <cp:lastPrinted>2005-10-12T03:35:15Z</cp:lastPrinted>
  <dcterms:created xsi:type="dcterms:W3CDTF">2005-10-12T02:28:52Z</dcterms:created>
  <dcterms:modified xsi:type="dcterms:W3CDTF">2005-10-13T14:10:36Z</dcterms:modified>
  <cp:category/>
  <cp:version/>
  <cp:contentType/>
  <cp:contentStatus/>
</cp:coreProperties>
</file>